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ISMA\"/>
    </mc:Choice>
  </mc:AlternateContent>
  <xr:revisionPtr revIDLastSave="0" documentId="13_ncr:1_{7226F7FD-58FE-4514-9C7F-25DE943DB28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Tab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7" i="1" l="1"/>
  <c r="W157" i="1"/>
  <c r="Z157" i="1" l="1"/>
  <c r="Y157" i="1"/>
  <c r="X157" i="1"/>
  <c r="Q157" i="1" l="1"/>
  <c r="P157" i="1"/>
  <c r="O157" i="1"/>
  <c r="M157" i="1"/>
  <c r="L157" i="1"/>
  <c r="K157" i="1"/>
  <c r="I157" i="1"/>
  <c r="H157" i="1"/>
  <c r="G157" i="1"/>
  <c r="E157" i="1"/>
  <c r="D157" i="1"/>
  <c r="R33" i="1"/>
  <c r="N33" i="1"/>
  <c r="J33" i="1"/>
  <c r="F33" i="1"/>
  <c r="R32" i="1"/>
  <c r="N32" i="1"/>
  <c r="J32" i="1"/>
  <c r="F32" i="1"/>
  <c r="R31" i="1"/>
  <c r="N31" i="1"/>
  <c r="J31" i="1"/>
  <c r="F31" i="1"/>
  <c r="R30" i="1"/>
  <c r="N30" i="1"/>
  <c r="J30" i="1"/>
  <c r="F30" i="1"/>
  <c r="R29" i="1"/>
  <c r="N29" i="1"/>
  <c r="J29" i="1"/>
  <c r="F29" i="1"/>
  <c r="R28" i="1"/>
  <c r="N28" i="1"/>
  <c r="J28" i="1"/>
  <c r="F28" i="1"/>
  <c r="R27" i="1"/>
  <c r="N27" i="1"/>
  <c r="J27" i="1"/>
  <c r="F27" i="1"/>
  <c r="R26" i="1"/>
  <c r="N26" i="1"/>
  <c r="J26" i="1"/>
  <c r="F26" i="1"/>
  <c r="R25" i="1"/>
  <c r="N25" i="1"/>
  <c r="J25" i="1"/>
  <c r="F25" i="1"/>
  <c r="R24" i="1"/>
  <c r="N24" i="1"/>
  <c r="J24" i="1"/>
  <c r="F24" i="1"/>
  <c r="R23" i="1"/>
  <c r="N23" i="1"/>
  <c r="J23" i="1"/>
  <c r="F23" i="1"/>
  <c r="R22" i="1"/>
  <c r="N22" i="1"/>
  <c r="J22" i="1"/>
  <c r="F22" i="1"/>
  <c r="R21" i="1"/>
  <c r="N21" i="1"/>
  <c r="J21" i="1"/>
  <c r="F21" i="1"/>
  <c r="R20" i="1"/>
  <c r="N20" i="1"/>
  <c r="J20" i="1"/>
  <c r="F20" i="1"/>
  <c r="R19" i="1"/>
  <c r="N19" i="1"/>
  <c r="J19" i="1"/>
  <c r="F19" i="1"/>
  <c r="R18" i="1"/>
  <c r="N18" i="1"/>
  <c r="J18" i="1"/>
  <c r="F18" i="1"/>
  <c r="R17" i="1"/>
  <c r="N17" i="1"/>
  <c r="J17" i="1"/>
  <c r="F17" i="1"/>
  <c r="R16" i="1"/>
  <c r="N16" i="1"/>
  <c r="J16" i="1"/>
  <c r="F16" i="1"/>
  <c r="R15" i="1"/>
  <c r="N15" i="1"/>
  <c r="J15" i="1"/>
  <c r="F15" i="1"/>
  <c r="R14" i="1"/>
  <c r="N14" i="1"/>
  <c r="J14" i="1"/>
  <c r="F14" i="1"/>
  <c r="R13" i="1"/>
  <c r="N13" i="1"/>
  <c r="J13" i="1"/>
  <c r="F13" i="1"/>
  <c r="R12" i="1"/>
  <c r="N12" i="1"/>
  <c r="J12" i="1"/>
  <c r="F12" i="1"/>
  <c r="R11" i="1"/>
  <c r="N11" i="1"/>
  <c r="J11" i="1"/>
  <c r="F11" i="1"/>
  <c r="R10" i="1"/>
  <c r="N10" i="1"/>
  <c r="J10" i="1"/>
  <c r="F10" i="1"/>
  <c r="R9" i="1"/>
  <c r="N9" i="1"/>
  <c r="J9" i="1"/>
  <c r="F9" i="1"/>
  <c r="R8" i="1"/>
  <c r="N8" i="1"/>
  <c r="J8" i="1"/>
  <c r="F8" i="1"/>
  <c r="N7" i="1"/>
  <c r="F7" i="1"/>
  <c r="N6" i="1"/>
  <c r="F6" i="1"/>
  <c r="N5" i="1"/>
  <c r="F5" i="1"/>
  <c r="N4" i="1"/>
  <c r="F4" i="1"/>
  <c r="F3" i="1"/>
  <c r="J157" i="1" l="1"/>
  <c r="N157" i="1"/>
  <c r="F157" i="1"/>
  <c r="R157" i="1"/>
</calcChain>
</file>

<file path=xl/sharedStrings.xml><?xml version="1.0" encoding="utf-8"?>
<sst xmlns="http://schemas.openxmlformats.org/spreadsheetml/2006/main" count="34" uniqueCount="21">
  <si>
    <t>Visión del Mercado Presente Mes</t>
  </si>
  <si>
    <t>Visión del Mercado Próximos 3 meses</t>
  </si>
  <si>
    <t>Visión del Mercado Próximos 6 meses</t>
  </si>
  <si>
    <t>Visión del Mercado Próximos 12 meses</t>
  </si>
  <si>
    <t>Bajistas 6 meses, por Riesgo:</t>
  </si>
  <si>
    <t>Fecha de encuesta</t>
  </si>
  <si>
    <t>Cantidad respuesas</t>
  </si>
  <si>
    <t>Alcista</t>
  </si>
  <si>
    <t>Neutral</t>
  </si>
  <si>
    <t>Bajista</t>
  </si>
  <si>
    <t>Bull/Bear</t>
  </si>
  <si>
    <t>Local</t>
  </si>
  <si>
    <t>Internacional</t>
  </si>
  <si>
    <t>Ambos</t>
  </si>
  <si>
    <t>Cantidad</t>
  </si>
  <si>
    <t>Promedios</t>
  </si>
  <si>
    <t>ISMA</t>
  </si>
  <si>
    <t>Visión 6 meses, por Variable:</t>
  </si>
  <si>
    <t>Emergentes</t>
  </si>
  <si>
    <t>Desarrollados</t>
  </si>
  <si>
    <t>Todas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</si>
</sst>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2" tint="-0.49998474074526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theme="2" tint="-0.499984740745262"/>
      </bottom>
      <diagonal/>
    </border>
    <border>
      <left/>
      <right/>
      <top style="medium">
        <color theme="0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0"/>
      </right>
      <top style="medium">
        <color theme="0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0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0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0"/>
      </right>
      <top style="thin">
        <color theme="2" tint="-0.499984740745262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10" fontId="5" fillId="4" borderId="11" xfId="1" applyNumberFormat="1" applyFont="1" applyFill="1" applyBorder="1" applyAlignment="1">
      <alignment horizontal="center" vertical="center"/>
    </xf>
    <xf numFmtId="10" fontId="5" fillId="4" borderId="12" xfId="1" applyNumberFormat="1" applyFont="1" applyFill="1" applyBorder="1" applyAlignment="1">
      <alignment horizontal="center" vertical="center"/>
    </xf>
    <xf numFmtId="2" fontId="5" fillId="4" borderId="13" xfId="1" applyNumberFormat="1" applyFont="1" applyFill="1" applyBorder="1" applyAlignment="1">
      <alignment horizontal="center" vertical="center"/>
    </xf>
    <xf numFmtId="10" fontId="5" fillId="4" borderId="14" xfId="1" applyNumberFormat="1" applyFont="1" applyFill="1" applyBorder="1" applyAlignment="1">
      <alignment horizontal="center" vertical="center"/>
    </xf>
    <xf numFmtId="10" fontId="5" fillId="4" borderId="15" xfId="1" applyNumberFormat="1" applyFont="1" applyFill="1" applyBorder="1" applyAlignment="1">
      <alignment horizontal="center" vertical="center"/>
    </xf>
    <xf numFmtId="10" fontId="5" fillId="4" borderId="16" xfId="1" applyNumberFormat="1" applyFont="1" applyFill="1" applyBorder="1" applyAlignment="1">
      <alignment horizontal="center" vertical="center"/>
    </xf>
    <xf numFmtId="2" fontId="5" fillId="4" borderId="17" xfId="1" applyNumberFormat="1" applyFont="1" applyFill="1" applyBorder="1" applyAlignment="1">
      <alignment horizontal="center" vertical="center"/>
    </xf>
    <xf numFmtId="2" fontId="5" fillId="4" borderId="17" xfId="0" applyNumberFormat="1" applyFont="1" applyFill="1" applyBorder="1" applyAlignment="1">
      <alignment horizontal="center" vertical="center"/>
    </xf>
    <xf numFmtId="10" fontId="5" fillId="4" borderId="18" xfId="1" applyNumberFormat="1" applyFont="1" applyFill="1" applyBorder="1" applyAlignment="1">
      <alignment horizontal="center" vertical="center"/>
    </xf>
    <xf numFmtId="2" fontId="5" fillId="4" borderId="19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0" fontId="7" fillId="4" borderId="18" xfId="1" applyNumberFormat="1" applyFont="1" applyFill="1" applyBorder="1" applyAlignment="1">
      <alignment horizontal="center" vertical="center"/>
    </xf>
    <xf numFmtId="2" fontId="7" fillId="4" borderId="19" xfId="0" applyNumberFormat="1" applyFont="1" applyFill="1" applyBorder="1" applyAlignment="1">
      <alignment horizontal="center" vertical="center"/>
    </xf>
    <xf numFmtId="0" fontId="0" fillId="5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57"/>
  <sheetViews>
    <sheetView tabSelected="1" workbookViewId="0">
      <pane ySplit="2" topLeftCell="A145" activePane="bottomLeft" state="frozen"/>
      <selection pane="bottomLeft" activeCell="Z155" sqref="Z155"/>
    </sheetView>
  </sheetViews>
  <sheetFormatPr baseColWidth="10" defaultColWidth="8.85546875" defaultRowHeight="15" x14ac:dyDescent="0.25"/>
  <cols>
    <col min="1" max="1" width="10.42578125" style="25" bestFit="1" customWidth="1"/>
    <col min="2" max="2" width="10.140625" style="25" customWidth="1"/>
    <col min="3" max="5" width="8.85546875" style="25"/>
    <col min="6" max="6" width="10.28515625" style="25" customWidth="1"/>
    <col min="7" max="9" width="8.85546875" style="25"/>
    <col min="10" max="10" width="10" style="25" customWidth="1"/>
    <col min="11" max="11" width="8.85546875" style="25"/>
    <col min="12" max="12" width="10.140625" style="25" bestFit="1" customWidth="1"/>
    <col min="13" max="13" width="8.85546875" style="25"/>
    <col min="14" max="14" width="10.42578125" style="25" customWidth="1"/>
    <col min="15" max="17" width="8.85546875" style="25"/>
    <col min="18" max="18" width="10" style="25" customWidth="1"/>
    <col min="19" max="19" width="8.85546875" style="25"/>
    <col min="20" max="20" width="13.42578125" style="25" customWidth="1"/>
    <col min="21" max="22" width="8.85546875" style="25"/>
    <col min="23" max="23" width="7.140625" style="25" bestFit="1" customWidth="1"/>
    <col min="24" max="24" width="13.7109375" style="25" customWidth="1"/>
    <col min="25" max="25" width="12.85546875" style="25" customWidth="1"/>
    <col min="26" max="26" width="9.140625" style="25" bestFit="1" customWidth="1"/>
    <col min="27" max="16384" width="8.85546875" style="25"/>
  </cols>
  <sheetData>
    <row r="1" spans="1:26" ht="16.350000000000001" customHeight="1" thickBot="1" x14ac:dyDescent="0.3">
      <c r="A1" s="28" t="s">
        <v>16</v>
      </c>
      <c r="B1" s="28"/>
      <c r="C1" s="29" t="s">
        <v>0</v>
      </c>
      <c r="D1" s="29"/>
      <c r="E1" s="29"/>
      <c r="F1" s="29"/>
      <c r="G1" s="29" t="s">
        <v>1</v>
      </c>
      <c r="H1" s="29"/>
      <c r="I1" s="29"/>
      <c r="J1" s="29"/>
      <c r="K1" s="29" t="s">
        <v>2</v>
      </c>
      <c r="L1" s="29"/>
      <c r="M1" s="29"/>
      <c r="N1" s="29"/>
      <c r="O1" s="29" t="s">
        <v>3</v>
      </c>
      <c r="P1" s="29"/>
      <c r="Q1" s="29"/>
      <c r="R1" s="29"/>
      <c r="S1" s="26" t="s">
        <v>4</v>
      </c>
      <c r="T1" s="27"/>
      <c r="U1" s="27"/>
      <c r="V1" s="27"/>
      <c r="W1" s="26" t="s">
        <v>17</v>
      </c>
      <c r="X1" s="27"/>
      <c r="Y1" s="27"/>
      <c r="Z1" s="27"/>
    </row>
    <row r="2" spans="1:26" ht="51" customHeight="1" thickBot="1" x14ac:dyDescent="0.3">
      <c r="A2" s="19" t="s">
        <v>5</v>
      </c>
      <c r="B2" s="1" t="s">
        <v>6</v>
      </c>
      <c r="C2" s="2" t="s">
        <v>7</v>
      </c>
      <c r="D2" s="3" t="s">
        <v>8</v>
      </c>
      <c r="E2" s="3" t="s">
        <v>9</v>
      </c>
      <c r="F2" s="4" t="s">
        <v>10</v>
      </c>
      <c r="G2" s="3" t="s">
        <v>7</v>
      </c>
      <c r="H2" s="3" t="s">
        <v>8</v>
      </c>
      <c r="I2" s="3" t="s">
        <v>9</v>
      </c>
      <c r="J2" s="4" t="s">
        <v>10</v>
      </c>
      <c r="K2" s="3" t="s">
        <v>7</v>
      </c>
      <c r="L2" s="3" t="s">
        <v>8</v>
      </c>
      <c r="M2" s="3" t="s">
        <v>9</v>
      </c>
      <c r="N2" s="4" t="s">
        <v>10</v>
      </c>
      <c r="O2" s="3" t="s">
        <v>7</v>
      </c>
      <c r="P2" s="3" t="s">
        <v>8</v>
      </c>
      <c r="Q2" s="3" t="s">
        <v>9</v>
      </c>
      <c r="R2" s="4" t="s">
        <v>10</v>
      </c>
      <c r="S2" s="6" t="s">
        <v>11</v>
      </c>
      <c r="T2" s="5" t="s">
        <v>12</v>
      </c>
      <c r="U2" s="5" t="s">
        <v>13</v>
      </c>
      <c r="V2" s="7" t="s">
        <v>14</v>
      </c>
      <c r="W2" s="6" t="s">
        <v>11</v>
      </c>
      <c r="X2" s="5" t="s">
        <v>18</v>
      </c>
      <c r="Y2" s="5" t="s">
        <v>19</v>
      </c>
      <c r="Z2" s="7" t="s">
        <v>20</v>
      </c>
    </row>
    <row r="3" spans="1:26" x14ac:dyDescent="0.25">
      <c r="A3" s="20">
        <v>42905</v>
      </c>
      <c r="B3" s="8">
        <v>56</v>
      </c>
      <c r="C3" s="9">
        <v>0.32142857142857145</v>
      </c>
      <c r="D3" s="10">
        <v>0.44642857142857145</v>
      </c>
      <c r="E3" s="10">
        <v>0.23214285714285715</v>
      </c>
      <c r="F3" s="11">
        <f t="shared" ref="F3:F33" si="0">C3/E3</f>
        <v>1.3846153846153846</v>
      </c>
      <c r="G3" s="10"/>
      <c r="H3" s="10"/>
      <c r="I3" s="10"/>
      <c r="J3" s="11"/>
      <c r="K3" s="10"/>
      <c r="L3" s="10"/>
      <c r="M3" s="10"/>
      <c r="N3" s="11"/>
      <c r="O3" s="10"/>
      <c r="P3" s="10"/>
      <c r="Q3" s="10"/>
      <c r="R3" s="11"/>
      <c r="S3" s="12"/>
      <c r="T3" s="12"/>
      <c r="U3" s="10"/>
      <c r="V3" s="11"/>
      <c r="W3" s="12"/>
      <c r="X3" s="12"/>
      <c r="Y3" s="10"/>
      <c r="Z3" s="10"/>
    </row>
    <row r="4" spans="1:26" x14ac:dyDescent="0.25">
      <c r="A4" s="20">
        <v>42919</v>
      </c>
      <c r="B4" s="8">
        <v>18</v>
      </c>
      <c r="C4" s="13">
        <v>0.44444444444444442</v>
      </c>
      <c r="D4" s="14">
        <v>0.27777777777777779</v>
      </c>
      <c r="E4" s="14">
        <v>0.27777777777777779</v>
      </c>
      <c r="F4" s="15">
        <f t="shared" si="0"/>
        <v>1.5999999999999999</v>
      </c>
      <c r="G4" s="14"/>
      <c r="H4" s="14"/>
      <c r="I4" s="14"/>
      <c r="J4" s="15"/>
      <c r="K4" s="14">
        <v>0.5</v>
      </c>
      <c r="L4" s="14">
        <v>0.33333333333333331</v>
      </c>
      <c r="M4" s="14">
        <v>0.16666666666666666</v>
      </c>
      <c r="N4" s="15">
        <f t="shared" ref="N4:N33" si="1">K4/M4</f>
        <v>3</v>
      </c>
      <c r="O4" s="14"/>
      <c r="P4" s="14"/>
      <c r="Q4" s="14"/>
      <c r="R4" s="15"/>
      <c r="S4" s="14"/>
      <c r="T4" s="14"/>
      <c r="U4" s="14"/>
      <c r="V4" s="15"/>
      <c r="W4" s="14"/>
      <c r="X4" s="14"/>
      <c r="Y4" s="14"/>
      <c r="Z4" s="14"/>
    </row>
    <row r="5" spans="1:26" x14ac:dyDescent="0.25">
      <c r="A5" s="20">
        <v>42933</v>
      </c>
      <c r="B5" s="8">
        <v>33</v>
      </c>
      <c r="C5" s="13">
        <v>0.12121212121212122</v>
      </c>
      <c r="D5" s="14">
        <v>0.39393939393939392</v>
      </c>
      <c r="E5" s="14">
        <v>0.48484848484848486</v>
      </c>
      <c r="F5" s="15">
        <f t="shared" si="0"/>
        <v>0.25</v>
      </c>
      <c r="G5" s="14"/>
      <c r="H5" s="14"/>
      <c r="I5" s="14"/>
      <c r="J5" s="15"/>
      <c r="K5" s="14">
        <v>0.63636363636363635</v>
      </c>
      <c r="L5" s="14">
        <v>0.18181818181818182</v>
      </c>
      <c r="M5" s="14">
        <v>0.18181818181818182</v>
      </c>
      <c r="N5" s="15">
        <f t="shared" si="1"/>
        <v>3.5</v>
      </c>
      <c r="O5" s="14"/>
      <c r="P5" s="14"/>
      <c r="Q5" s="14"/>
      <c r="R5" s="15"/>
      <c r="S5" s="14"/>
      <c r="T5" s="14"/>
      <c r="U5" s="14"/>
      <c r="V5" s="15"/>
      <c r="W5" s="14"/>
      <c r="X5" s="14"/>
      <c r="Y5" s="14"/>
      <c r="Z5" s="14"/>
    </row>
    <row r="6" spans="1:26" x14ac:dyDescent="0.25">
      <c r="A6" s="20">
        <v>42947</v>
      </c>
      <c r="B6" s="8">
        <v>13</v>
      </c>
      <c r="C6" s="13">
        <v>7.6923076923076927E-2</v>
      </c>
      <c r="D6" s="14">
        <v>0.46153846153846156</v>
      </c>
      <c r="E6" s="14">
        <v>0.46153846153846156</v>
      </c>
      <c r="F6" s="15">
        <f t="shared" si="0"/>
        <v>0.16666666666666666</v>
      </c>
      <c r="G6" s="14"/>
      <c r="H6" s="14"/>
      <c r="I6" s="14"/>
      <c r="J6" s="16"/>
      <c r="K6" s="14">
        <v>0.61538461538461542</v>
      </c>
      <c r="L6" s="14">
        <v>0.15384615384615385</v>
      </c>
      <c r="M6" s="14">
        <v>0.23076923076923078</v>
      </c>
      <c r="N6" s="16">
        <f t="shared" si="1"/>
        <v>2.6666666666666665</v>
      </c>
      <c r="O6" s="14"/>
      <c r="P6" s="14"/>
      <c r="Q6" s="14"/>
      <c r="R6" s="16"/>
      <c r="S6" s="14"/>
      <c r="T6" s="14"/>
      <c r="U6" s="14"/>
      <c r="V6" s="16"/>
      <c r="W6" s="14"/>
      <c r="X6" s="14"/>
      <c r="Y6" s="14"/>
      <c r="Z6" s="14"/>
    </row>
    <row r="7" spans="1:26" x14ac:dyDescent="0.25">
      <c r="A7" s="20">
        <v>42961</v>
      </c>
      <c r="B7" s="8">
        <v>14</v>
      </c>
      <c r="C7" s="13">
        <v>0.7857142857142857</v>
      </c>
      <c r="D7" s="14">
        <v>0.14285714285714285</v>
      </c>
      <c r="E7" s="14">
        <v>7.1428571428571425E-2</v>
      </c>
      <c r="F7" s="15">
        <f t="shared" si="0"/>
        <v>11</v>
      </c>
      <c r="G7" s="14"/>
      <c r="H7" s="14"/>
      <c r="I7" s="14"/>
      <c r="J7" s="15"/>
      <c r="K7" s="14">
        <v>0.7142857142857143</v>
      </c>
      <c r="L7" s="14">
        <v>0.14285714285714285</v>
      </c>
      <c r="M7" s="14">
        <v>0.14285714285714285</v>
      </c>
      <c r="N7" s="16">
        <f t="shared" si="1"/>
        <v>5</v>
      </c>
      <c r="O7" s="14"/>
      <c r="P7" s="14"/>
      <c r="Q7" s="14"/>
      <c r="R7" s="16"/>
      <c r="S7" s="14"/>
      <c r="T7" s="14"/>
      <c r="U7" s="14"/>
      <c r="V7" s="16"/>
      <c r="W7" s="14"/>
      <c r="X7" s="14"/>
      <c r="Y7" s="14"/>
      <c r="Z7" s="14"/>
    </row>
    <row r="8" spans="1:26" x14ac:dyDescent="0.25">
      <c r="A8" s="20">
        <v>42975</v>
      </c>
      <c r="B8" s="8">
        <v>15</v>
      </c>
      <c r="C8" s="13">
        <v>0.66666666666666663</v>
      </c>
      <c r="D8" s="14">
        <v>0.26666666666666666</v>
      </c>
      <c r="E8" s="14">
        <v>6.6666666666666666E-2</v>
      </c>
      <c r="F8" s="15">
        <f t="shared" si="0"/>
        <v>10</v>
      </c>
      <c r="G8" s="14">
        <v>0.66666666666666663</v>
      </c>
      <c r="H8" s="14">
        <v>0.2</v>
      </c>
      <c r="I8" s="14">
        <v>0.13333333333333333</v>
      </c>
      <c r="J8" s="16">
        <f t="shared" ref="J8:J33" si="2">G8/I8</f>
        <v>5</v>
      </c>
      <c r="K8" s="14">
        <v>0.53333333333333333</v>
      </c>
      <c r="L8" s="14">
        <v>0.2</v>
      </c>
      <c r="M8" s="14">
        <v>0.26666666666666666</v>
      </c>
      <c r="N8" s="16">
        <f t="shared" si="1"/>
        <v>2</v>
      </c>
      <c r="O8" s="14">
        <v>0.8</v>
      </c>
      <c r="P8" s="14">
        <v>0.13333333333333333</v>
      </c>
      <c r="Q8" s="14">
        <v>6.6666666666666666E-2</v>
      </c>
      <c r="R8" s="16">
        <f t="shared" ref="R8:R33" si="3">O8/Q8</f>
        <v>12</v>
      </c>
      <c r="S8" s="14"/>
      <c r="T8" s="14"/>
      <c r="U8" s="14"/>
      <c r="V8" s="16"/>
      <c r="W8" s="14"/>
      <c r="X8" s="14"/>
      <c r="Y8" s="14"/>
      <c r="Z8" s="14"/>
    </row>
    <row r="9" spans="1:26" x14ac:dyDescent="0.25">
      <c r="A9" s="20">
        <v>42989</v>
      </c>
      <c r="B9" s="8">
        <v>23</v>
      </c>
      <c r="C9" s="13">
        <v>0.43478260869565216</v>
      </c>
      <c r="D9" s="14">
        <v>0.39130434782608697</v>
      </c>
      <c r="E9" s="14">
        <v>0.17391304347826086</v>
      </c>
      <c r="F9" s="15">
        <f t="shared" si="0"/>
        <v>2.5</v>
      </c>
      <c r="G9" s="14">
        <v>0.69565217391304346</v>
      </c>
      <c r="H9" s="14">
        <v>0.2608695652173913</v>
      </c>
      <c r="I9" s="14">
        <v>4.3478260869565216E-2</v>
      </c>
      <c r="J9" s="16">
        <f t="shared" si="2"/>
        <v>16</v>
      </c>
      <c r="K9" s="14">
        <v>0.60869565217391308</v>
      </c>
      <c r="L9" s="14">
        <v>0.17391304347826086</v>
      </c>
      <c r="M9" s="14">
        <v>0.21739130434782608</v>
      </c>
      <c r="N9" s="16">
        <f t="shared" si="1"/>
        <v>2.8000000000000003</v>
      </c>
      <c r="O9" s="14">
        <v>0.86956521739130432</v>
      </c>
      <c r="P9" s="14">
        <v>8.6956521739130432E-2</v>
      </c>
      <c r="Q9" s="14">
        <v>4.3478260869565216E-2</v>
      </c>
      <c r="R9" s="16">
        <f t="shared" si="3"/>
        <v>20</v>
      </c>
      <c r="S9" s="14"/>
      <c r="T9" s="14"/>
      <c r="U9" s="14"/>
      <c r="V9" s="16"/>
      <c r="W9" s="14"/>
      <c r="X9" s="14"/>
      <c r="Y9" s="14"/>
      <c r="Z9" s="14"/>
    </row>
    <row r="10" spans="1:26" x14ac:dyDescent="0.25">
      <c r="A10" s="20">
        <v>43003</v>
      </c>
      <c r="B10" s="8">
        <v>51</v>
      </c>
      <c r="C10" s="13">
        <v>0.50980392156862742</v>
      </c>
      <c r="D10" s="14">
        <v>0.33333333333333331</v>
      </c>
      <c r="E10" s="14">
        <v>0.15686274509803921</v>
      </c>
      <c r="F10" s="15">
        <f t="shared" si="0"/>
        <v>3.25</v>
      </c>
      <c r="G10" s="14">
        <v>0.86274509803921573</v>
      </c>
      <c r="H10" s="14">
        <v>5.8823529411764705E-2</v>
      </c>
      <c r="I10" s="14">
        <v>7.8431372549019607E-2</v>
      </c>
      <c r="J10" s="16">
        <f t="shared" si="2"/>
        <v>11</v>
      </c>
      <c r="K10" s="14">
        <v>0.6470588235294118</v>
      </c>
      <c r="L10" s="14">
        <v>0.27450980392156865</v>
      </c>
      <c r="M10" s="14">
        <v>7.8431372549019607E-2</v>
      </c>
      <c r="N10" s="16">
        <f t="shared" si="1"/>
        <v>8.25</v>
      </c>
      <c r="O10" s="14">
        <v>0.74509803921568629</v>
      </c>
      <c r="P10" s="14">
        <v>0.17647058823529413</v>
      </c>
      <c r="Q10" s="14">
        <v>7.8431372549019607E-2</v>
      </c>
      <c r="R10" s="16">
        <f t="shared" si="3"/>
        <v>9.5</v>
      </c>
      <c r="S10" s="14"/>
      <c r="T10" s="14"/>
      <c r="U10" s="14"/>
      <c r="V10" s="16"/>
      <c r="W10" s="14"/>
      <c r="X10" s="14"/>
      <c r="Y10" s="14"/>
      <c r="Z10" s="14"/>
    </row>
    <row r="11" spans="1:26" x14ac:dyDescent="0.25">
      <c r="A11" s="20">
        <v>43017</v>
      </c>
      <c r="B11" s="8">
        <v>66</v>
      </c>
      <c r="C11" s="13">
        <v>0.56060606060606055</v>
      </c>
      <c r="D11" s="14">
        <v>0.18181818181818182</v>
      </c>
      <c r="E11" s="14">
        <v>0.25757575757575757</v>
      </c>
      <c r="F11" s="15">
        <f t="shared" si="0"/>
        <v>2.1764705882352939</v>
      </c>
      <c r="G11" s="14">
        <v>0.63636363636363635</v>
      </c>
      <c r="H11" s="14">
        <v>0.27272727272727271</v>
      </c>
      <c r="I11" s="14">
        <v>9.0909090909090912E-2</v>
      </c>
      <c r="J11" s="16">
        <f t="shared" si="2"/>
        <v>7</v>
      </c>
      <c r="K11" s="14">
        <v>0.86363636363636365</v>
      </c>
      <c r="L11" s="14">
        <v>9.0909090909090912E-2</v>
      </c>
      <c r="M11" s="14">
        <v>4.5454545454545456E-2</v>
      </c>
      <c r="N11" s="16">
        <f t="shared" si="1"/>
        <v>19</v>
      </c>
      <c r="O11" s="14">
        <v>0.77272727272727271</v>
      </c>
      <c r="P11" s="14">
        <v>0.18181818181818182</v>
      </c>
      <c r="Q11" s="14">
        <v>4.5454545454545456E-2</v>
      </c>
      <c r="R11" s="16">
        <f t="shared" si="3"/>
        <v>17</v>
      </c>
      <c r="S11" s="14">
        <v>0.33329999999999999</v>
      </c>
      <c r="T11" s="14">
        <v>0.66669999999999996</v>
      </c>
      <c r="U11" s="14">
        <v>0</v>
      </c>
      <c r="V11" s="16">
        <v>3</v>
      </c>
      <c r="W11" s="14"/>
      <c r="X11" s="14"/>
      <c r="Y11" s="14"/>
      <c r="Z11" s="14"/>
    </row>
    <row r="12" spans="1:26" x14ac:dyDescent="0.25">
      <c r="A12" s="20">
        <v>43031</v>
      </c>
      <c r="B12" s="8">
        <v>79</v>
      </c>
      <c r="C12" s="13">
        <v>0.64556962025316456</v>
      </c>
      <c r="D12" s="14">
        <v>0.189873417721519</v>
      </c>
      <c r="E12" s="14">
        <v>0.16455696202531644</v>
      </c>
      <c r="F12" s="15">
        <f t="shared" si="0"/>
        <v>3.9230769230769234</v>
      </c>
      <c r="G12" s="14">
        <v>0.72151898734177211</v>
      </c>
      <c r="H12" s="14">
        <v>0.22784810126582278</v>
      </c>
      <c r="I12" s="14">
        <v>5.0632911392405063E-2</v>
      </c>
      <c r="J12" s="16">
        <f t="shared" si="2"/>
        <v>14.25</v>
      </c>
      <c r="K12" s="14">
        <v>0.78481012658227844</v>
      </c>
      <c r="L12" s="14">
        <v>0.189873417721519</v>
      </c>
      <c r="M12" s="14">
        <v>2.5316455696202531E-2</v>
      </c>
      <c r="N12" s="16">
        <f t="shared" si="1"/>
        <v>31</v>
      </c>
      <c r="O12" s="14">
        <v>0.759493670886076</v>
      </c>
      <c r="P12" s="14">
        <v>0.17721518987341772</v>
      </c>
      <c r="Q12" s="14">
        <v>6.3291139240506333E-2</v>
      </c>
      <c r="R12" s="16">
        <f t="shared" si="3"/>
        <v>12</v>
      </c>
      <c r="S12" s="14">
        <v>0.5</v>
      </c>
      <c r="T12" s="14">
        <v>0</v>
      </c>
      <c r="U12" s="14">
        <v>0.5</v>
      </c>
      <c r="V12" s="16">
        <v>2</v>
      </c>
      <c r="W12" s="14"/>
      <c r="X12" s="14"/>
      <c r="Y12" s="14"/>
      <c r="Z12" s="14"/>
    </row>
    <row r="13" spans="1:26" x14ac:dyDescent="0.25">
      <c r="A13" s="20">
        <v>43040</v>
      </c>
      <c r="B13" s="8">
        <v>85</v>
      </c>
      <c r="C13" s="13">
        <v>0.55294117647058827</v>
      </c>
      <c r="D13" s="14">
        <v>0.28235294117647058</v>
      </c>
      <c r="E13" s="14">
        <v>0.16470588235294117</v>
      </c>
      <c r="F13" s="15">
        <f t="shared" si="0"/>
        <v>3.3571428571428572</v>
      </c>
      <c r="G13" s="14">
        <v>0.6470588235294118</v>
      </c>
      <c r="H13" s="14">
        <v>0.29411764705882354</v>
      </c>
      <c r="I13" s="14">
        <v>5.8823529411764705E-2</v>
      </c>
      <c r="J13" s="16">
        <f t="shared" si="2"/>
        <v>11</v>
      </c>
      <c r="K13" s="14">
        <v>0.72941176470588232</v>
      </c>
      <c r="L13" s="14">
        <v>0.2</v>
      </c>
      <c r="M13" s="14">
        <v>7.0588235294117646E-2</v>
      </c>
      <c r="N13" s="16">
        <f t="shared" si="1"/>
        <v>10.333333333333332</v>
      </c>
      <c r="O13" s="14">
        <v>0.70588235294117652</v>
      </c>
      <c r="P13" s="14">
        <v>0.15294117647058825</v>
      </c>
      <c r="Q13" s="14">
        <v>0.14117647058823529</v>
      </c>
      <c r="R13" s="16">
        <f t="shared" si="3"/>
        <v>5</v>
      </c>
      <c r="S13" s="14">
        <v>0.33333333333333331</v>
      </c>
      <c r="T13" s="14">
        <v>0.16666666666666666</v>
      </c>
      <c r="U13" s="14">
        <v>0.5</v>
      </c>
      <c r="V13" s="16">
        <v>6</v>
      </c>
      <c r="W13" s="14"/>
      <c r="X13" s="14"/>
      <c r="Y13" s="14"/>
      <c r="Z13" s="14"/>
    </row>
    <row r="14" spans="1:26" x14ac:dyDescent="0.25">
      <c r="A14" s="20">
        <v>43054</v>
      </c>
      <c r="B14" s="8">
        <v>95</v>
      </c>
      <c r="C14" s="13">
        <v>0.16842105263157894</v>
      </c>
      <c r="D14" s="14">
        <v>0.3473684210526316</v>
      </c>
      <c r="E14" s="14">
        <v>0.48421052631578948</v>
      </c>
      <c r="F14" s="15">
        <f t="shared" si="0"/>
        <v>0.34782608695652173</v>
      </c>
      <c r="G14" s="14">
        <v>0.51578947368421058</v>
      </c>
      <c r="H14" s="14">
        <v>0.37894736842105264</v>
      </c>
      <c r="I14" s="14">
        <v>0.10526315789473684</v>
      </c>
      <c r="J14" s="16">
        <f t="shared" si="2"/>
        <v>4.9000000000000004</v>
      </c>
      <c r="K14" s="14">
        <v>0.77894736842105261</v>
      </c>
      <c r="L14" s="14">
        <v>0.17894736842105263</v>
      </c>
      <c r="M14" s="14">
        <v>4.2105263157894736E-2</v>
      </c>
      <c r="N14" s="16">
        <f t="shared" si="1"/>
        <v>18.5</v>
      </c>
      <c r="O14" s="14">
        <v>0.81052631578947365</v>
      </c>
      <c r="P14" s="14">
        <v>0.11578947368421053</v>
      </c>
      <c r="Q14" s="14">
        <v>7.3684210526315783E-2</v>
      </c>
      <c r="R14" s="16">
        <f t="shared" si="3"/>
        <v>11</v>
      </c>
      <c r="S14" s="14">
        <v>0.25</v>
      </c>
      <c r="T14" s="14">
        <v>0.25</v>
      </c>
      <c r="U14" s="14">
        <v>0.5</v>
      </c>
      <c r="V14" s="16">
        <v>4</v>
      </c>
      <c r="W14" s="14"/>
      <c r="X14" s="14"/>
      <c r="Y14" s="14"/>
      <c r="Z14" s="14"/>
    </row>
    <row r="15" spans="1:26" x14ac:dyDescent="0.25">
      <c r="A15" s="20">
        <v>43070</v>
      </c>
      <c r="B15" s="8">
        <v>88</v>
      </c>
      <c r="C15" s="13">
        <v>0.35227272727272729</v>
      </c>
      <c r="D15" s="14">
        <v>0.5</v>
      </c>
      <c r="E15" s="14">
        <v>0.14772727272727273</v>
      </c>
      <c r="F15" s="15">
        <f t="shared" si="0"/>
        <v>2.3846153846153846</v>
      </c>
      <c r="G15" s="14">
        <v>0.51136363636363635</v>
      </c>
      <c r="H15" s="14">
        <v>0.46590909090909088</v>
      </c>
      <c r="I15" s="14">
        <v>2.2727272727272728E-2</v>
      </c>
      <c r="J15" s="16">
        <f t="shared" si="2"/>
        <v>22.5</v>
      </c>
      <c r="K15" s="14">
        <v>0.82954545454545459</v>
      </c>
      <c r="L15" s="14">
        <v>0.13636363636363635</v>
      </c>
      <c r="M15" s="14">
        <v>3.4090909090909088E-2</v>
      </c>
      <c r="N15" s="16">
        <f t="shared" si="1"/>
        <v>24.333333333333336</v>
      </c>
      <c r="O15" s="14">
        <v>0.78409090909090906</v>
      </c>
      <c r="P15" s="14">
        <v>0.15909090909090909</v>
      </c>
      <c r="Q15" s="14">
        <v>5.6818181818181816E-2</v>
      </c>
      <c r="R15" s="16">
        <f t="shared" si="3"/>
        <v>13.8</v>
      </c>
      <c r="S15" s="14">
        <v>0</v>
      </c>
      <c r="T15" s="14">
        <v>0</v>
      </c>
      <c r="U15" s="14">
        <v>1</v>
      </c>
      <c r="V15" s="16">
        <v>3</v>
      </c>
      <c r="W15" s="14"/>
      <c r="X15" s="14"/>
      <c r="Y15" s="14"/>
      <c r="Z15" s="14"/>
    </row>
    <row r="16" spans="1:26" x14ac:dyDescent="0.25">
      <c r="A16" s="20">
        <v>43084</v>
      </c>
      <c r="B16" s="8">
        <v>79</v>
      </c>
      <c r="C16" s="13">
        <v>0.39240506329113922</v>
      </c>
      <c r="D16" s="14">
        <v>0.44303797468354428</v>
      </c>
      <c r="E16" s="14">
        <v>0.16455696202531644</v>
      </c>
      <c r="F16" s="15">
        <f t="shared" si="0"/>
        <v>2.3846153846153846</v>
      </c>
      <c r="G16" s="14">
        <v>0.58227848101265822</v>
      </c>
      <c r="H16" s="14">
        <v>0.35443037974683544</v>
      </c>
      <c r="I16" s="14">
        <v>6.3291139240506333E-2</v>
      </c>
      <c r="J16" s="16">
        <f t="shared" si="2"/>
        <v>9.1999999999999993</v>
      </c>
      <c r="K16" s="14">
        <v>0.84810126582278478</v>
      </c>
      <c r="L16" s="14">
        <v>0.13924050632911392</v>
      </c>
      <c r="M16" s="14">
        <v>1.2658227848101266E-2</v>
      </c>
      <c r="N16" s="16">
        <f t="shared" si="1"/>
        <v>67</v>
      </c>
      <c r="O16" s="14">
        <v>0.79746835443037978</v>
      </c>
      <c r="P16" s="14">
        <v>0.12658227848101267</v>
      </c>
      <c r="Q16" s="14">
        <v>7.5949367088607597E-2</v>
      </c>
      <c r="R16" s="16">
        <f t="shared" si="3"/>
        <v>10.5</v>
      </c>
      <c r="S16" s="14">
        <v>0</v>
      </c>
      <c r="T16" s="14">
        <v>1</v>
      </c>
      <c r="U16" s="14">
        <v>0</v>
      </c>
      <c r="V16" s="16">
        <v>1</v>
      </c>
      <c r="W16" s="14"/>
      <c r="X16" s="14"/>
      <c r="Y16" s="14"/>
      <c r="Z16" s="14"/>
    </row>
    <row r="17" spans="1:26" x14ac:dyDescent="0.25">
      <c r="A17" s="20">
        <v>43103</v>
      </c>
      <c r="B17" s="8">
        <v>60</v>
      </c>
      <c r="C17" s="13">
        <v>0.71666666666666667</v>
      </c>
      <c r="D17" s="14">
        <v>0.2</v>
      </c>
      <c r="E17" s="14">
        <v>8.3333333333333329E-2</v>
      </c>
      <c r="F17" s="15">
        <f t="shared" si="0"/>
        <v>8.6000000000000014</v>
      </c>
      <c r="G17" s="14">
        <v>0.71666666666666667</v>
      </c>
      <c r="H17" s="14">
        <v>0.26666666666666666</v>
      </c>
      <c r="I17" s="14">
        <v>1.6666666666666666E-2</v>
      </c>
      <c r="J17" s="16">
        <f t="shared" si="2"/>
        <v>43</v>
      </c>
      <c r="K17" s="14">
        <v>0.73333333333333328</v>
      </c>
      <c r="L17" s="14">
        <v>0.2</v>
      </c>
      <c r="M17" s="14">
        <v>6.6666666666666666E-2</v>
      </c>
      <c r="N17" s="16">
        <f t="shared" si="1"/>
        <v>11</v>
      </c>
      <c r="O17" s="14">
        <v>0.71666666666666667</v>
      </c>
      <c r="P17" s="14">
        <v>0.18333333333333332</v>
      </c>
      <c r="Q17" s="14">
        <v>0.1</v>
      </c>
      <c r="R17" s="16">
        <f t="shared" si="3"/>
        <v>7.1666666666666661</v>
      </c>
      <c r="S17" s="14">
        <v>0.5</v>
      </c>
      <c r="T17" s="14">
        <v>0.5</v>
      </c>
      <c r="U17" s="14">
        <v>0</v>
      </c>
      <c r="V17" s="16">
        <v>4</v>
      </c>
      <c r="W17" s="14"/>
      <c r="X17" s="14"/>
      <c r="Y17" s="14"/>
      <c r="Z17" s="14"/>
    </row>
    <row r="18" spans="1:26" x14ac:dyDescent="0.25">
      <c r="A18" s="20">
        <v>43115</v>
      </c>
      <c r="B18" s="8">
        <v>78</v>
      </c>
      <c r="C18" s="13">
        <v>0.64102564102564108</v>
      </c>
      <c r="D18" s="14">
        <v>0.24358974358974358</v>
      </c>
      <c r="E18" s="14">
        <v>0.11538461538461539</v>
      </c>
      <c r="F18" s="16">
        <f t="shared" si="0"/>
        <v>5.5555555555555554</v>
      </c>
      <c r="G18" s="14">
        <v>0.71794871794871795</v>
      </c>
      <c r="H18" s="14">
        <v>0.21794871794871795</v>
      </c>
      <c r="I18" s="14">
        <v>6.4102564102564097E-2</v>
      </c>
      <c r="J18" s="16">
        <f t="shared" si="2"/>
        <v>11.200000000000001</v>
      </c>
      <c r="K18" s="14">
        <v>0.69230769230769229</v>
      </c>
      <c r="L18" s="14">
        <v>0.28205128205128205</v>
      </c>
      <c r="M18" s="14">
        <v>2.564102564102564E-2</v>
      </c>
      <c r="N18" s="16">
        <f t="shared" si="1"/>
        <v>27</v>
      </c>
      <c r="O18" s="14">
        <v>0.65384615384615385</v>
      </c>
      <c r="P18" s="14">
        <v>0.23076923076923078</v>
      </c>
      <c r="Q18" s="14">
        <v>0.11538461538461539</v>
      </c>
      <c r="R18" s="16">
        <f t="shared" si="3"/>
        <v>5.6666666666666661</v>
      </c>
      <c r="S18" s="14">
        <v>0</v>
      </c>
      <c r="T18" s="14">
        <v>1</v>
      </c>
      <c r="U18" s="14">
        <v>0</v>
      </c>
      <c r="V18" s="16">
        <v>2</v>
      </c>
      <c r="W18" s="14"/>
      <c r="X18" s="14"/>
      <c r="Y18" s="14"/>
      <c r="Z18" s="14"/>
    </row>
    <row r="19" spans="1:26" x14ac:dyDescent="0.25">
      <c r="A19" s="20">
        <v>43132</v>
      </c>
      <c r="B19" s="8">
        <v>89</v>
      </c>
      <c r="C19" s="13">
        <v>0.48314606741573035</v>
      </c>
      <c r="D19" s="14">
        <v>0.2696629213483146</v>
      </c>
      <c r="E19" s="14">
        <v>0.24719101123595505</v>
      </c>
      <c r="F19" s="16">
        <f t="shared" si="0"/>
        <v>1.9545454545454546</v>
      </c>
      <c r="G19" s="14">
        <v>0.6966292134831461</v>
      </c>
      <c r="H19" s="14">
        <v>0.1797752808988764</v>
      </c>
      <c r="I19" s="14">
        <v>0.12359550561797752</v>
      </c>
      <c r="J19" s="16">
        <f t="shared" si="2"/>
        <v>5.6363636363636367</v>
      </c>
      <c r="K19" s="14">
        <v>0.6292134831460674</v>
      </c>
      <c r="L19" s="14">
        <v>0.23595505617977527</v>
      </c>
      <c r="M19" s="14">
        <v>0.1348314606741573</v>
      </c>
      <c r="N19" s="16">
        <f t="shared" si="1"/>
        <v>4.666666666666667</v>
      </c>
      <c r="O19" s="14">
        <v>0.6404494382022472</v>
      </c>
      <c r="P19" s="14">
        <v>0.2247191011235955</v>
      </c>
      <c r="Q19" s="14">
        <v>0.1348314606741573</v>
      </c>
      <c r="R19" s="16">
        <f t="shared" si="3"/>
        <v>4.75</v>
      </c>
      <c r="S19" s="14">
        <v>8.3333333333333329E-2</v>
      </c>
      <c r="T19" s="14">
        <v>0.58333333333333337</v>
      </c>
      <c r="U19" s="14">
        <v>0.33333333333333331</v>
      </c>
      <c r="V19" s="16">
        <v>12</v>
      </c>
      <c r="W19" s="14"/>
      <c r="X19" s="14"/>
      <c r="Y19" s="14"/>
      <c r="Z19" s="14"/>
    </row>
    <row r="20" spans="1:26" x14ac:dyDescent="0.25">
      <c r="A20" s="20">
        <v>43146</v>
      </c>
      <c r="B20" s="8">
        <v>74</v>
      </c>
      <c r="C20" s="13">
        <v>0.44594594594594594</v>
      </c>
      <c r="D20" s="14">
        <v>0.36486486486486486</v>
      </c>
      <c r="E20" s="14">
        <v>0.1891891891891892</v>
      </c>
      <c r="F20" s="16">
        <f t="shared" si="0"/>
        <v>2.3571428571428572</v>
      </c>
      <c r="G20" s="14">
        <v>0.68918918918918914</v>
      </c>
      <c r="H20" s="14">
        <v>0.20270270270270271</v>
      </c>
      <c r="I20" s="14">
        <v>0.10810810810810811</v>
      </c>
      <c r="J20" s="16">
        <f t="shared" si="2"/>
        <v>6.3749999999999991</v>
      </c>
      <c r="K20" s="14">
        <v>0.64864864864864868</v>
      </c>
      <c r="L20" s="14">
        <v>0.20270270270270271</v>
      </c>
      <c r="M20" s="14">
        <v>0.14864864864864866</v>
      </c>
      <c r="N20" s="16">
        <f t="shared" si="1"/>
        <v>4.3636363636363633</v>
      </c>
      <c r="O20" s="14">
        <v>0.63513513513513509</v>
      </c>
      <c r="P20" s="14">
        <v>0.13513513513513514</v>
      </c>
      <c r="Q20" s="14">
        <v>0.22972972972972974</v>
      </c>
      <c r="R20" s="16">
        <f t="shared" si="3"/>
        <v>2.7647058823529407</v>
      </c>
      <c r="S20" s="14">
        <v>9.0909090909090912E-2</v>
      </c>
      <c r="T20" s="14">
        <v>0.45454545454545453</v>
      </c>
      <c r="U20" s="14">
        <v>0.45454545454545453</v>
      </c>
      <c r="V20" s="16">
        <v>11</v>
      </c>
      <c r="W20" s="14"/>
      <c r="X20" s="14"/>
      <c r="Y20" s="14"/>
      <c r="Z20" s="14"/>
    </row>
    <row r="21" spans="1:26" x14ac:dyDescent="0.25">
      <c r="A21" s="20">
        <v>43160</v>
      </c>
      <c r="B21" s="8">
        <v>77</v>
      </c>
      <c r="C21" s="13">
        <v>0.38961038961038963</v>
      </c>
      <c r="D21" s="14">
        <v>0.38961038961038963</v>
      </c>
      <c r="E21" s="14">
        <v>0.22077922077922077</v>
      </c>
      <c r="F21" s="16">
        <f t="shared" si="0"/>
        <v>1.7647058823529413</v>
      </c>
      <c r="G21" s="14">
        <v>0.68831168831168832</v>
      </c>
      <c r="H21" s="14">
        <v>0.24675324675324675</v>
      </c>
      <c r="I21" s="14">
        <v>6.4935064935064929E-2</v>
      </c>
      <c r="J21" s="16">
        <f t="shared" si="2"/>
        <v>10.600000000000001</v>
      </c>
      <c r="K21" s="14">
        <v>0.58441558441558439</v>
      </c>
      <c r="L21" s="14">
        <v>0.29870129870129869</v>
      </c>
      <c r="M21" s="14">
        <v>0.11688311688311688</v>
      </c>
      <c r="N21" s="16">
        <f t="shared" si="1"/>
        <v>5</v>
      </c>
      <c r="O21" s="14">
        <v>0.55844155844155841</v>
      </c>
      <c r="P21" s="14">
        <v>0.22077922077922077</v>
      </c>
      <c r="Q21" s="14">
        <v>0.22077922077922077</v>
      </c>
      <c r="R21" s="16">
        <f t="shared" si="3"/>
        <v>2.5294117647058822</v>
      </c>
      <c r="S21" s="14">
        <v>0.1111111111111111</v>
      </c>
      <c r="T21" s="14">
        <v>0.22222222222222221</v>
      </c>
      <c r="U21" s="14">
        <v>0.66666666666666663</v>
      </c>
      <c r="V21" s="16">
        <v>9</v>
      </c>
      <c r="W21" s="14"/>
      <c r="X21" s="14"/>
      <c r="Y21" s="14"/>
      <c r="Z21" s="14"/>
    </row>
    <row r="22" spans="1:26" x14ac:dyDescent="0.25">
      <c r="A22" s="21">
        <v>43174</v>
      </c>
      <c r="B22" s="8">
        <v>83</v>
      </c>
      <c r="C22" s="17">
        <v>0.3493975903614458</v>
      </c>
      <c r="D22" s="17">
        <v>0.45783132530120479</v>
      </c>
      <c r="E22" s="17">
        <v>0.19277108433734941</v>
      </c>
      <c r="F22" s="18">
        <f t="shared" si="0"/>
        <v>1.8125</v>
      </c>
      <c r="G22" s="17">
        <v>0.73493975903614461</v>
      </c>
      <c r="H22" s="17">
        <v>0.16867469879518071</v>
      </c>
      <c r="I22" s="17">
        <v>9.6385542168674704E-2</v>
      </c>
      <c r="J22" s="18">
        <f t="shared" si="2"/>
        <v>7.625</v>
      </c>
      <c r="K22" s="17">
        <v>0.57831325301204817</v>
      </c>
      <c r="L22" s="17">
        <v>0.2289156626506024</v>
      </c>
      <c r="M22" s="17">
        <v>0.19277108433734941</v>
      </c>
      <c r="N22" s="18">
        <f t="shared" si="1"/>
        <v>2.9999999999999996</v>
      </c>
      <c r="O22" s="17">
        <v>0.59036144578313254</v>
      </c>
      <c r="P22" s="17">
        <v>0.21686746987951808</v>
      </c>
      <c r="Q22" s="17">
        <v>0.19277108433734941</v>
      </c>
      <c r="R22" s="18">
        <f t="shared" si="3"/>
        <v>3.0625</v>
      </c>
      <c r="S22" s="17">
        <v>0.125</v>
      </c>
      <c r="T22" s="17">
        <v>0.25</v>
      </c>
      <c r="U22" s="17">
        <v>0.625</v>
      </c>
      <c r="V22" s="18">
        <v>16</v>
      </c>
      <c r="W22" s="17"/>
      <c r="X22" s="17"/>
      <c r="Y22" s="17"/>
      <c r="Z22" s="17"/>
    </row>
    <row r="23" spans="1:26" x14ac:dyDescent="0.25">
      <c r="A23" s="21">
        <v>43193</v>
      </c>
      <c r="B23" s="8">
        <v>85</v>
      </c>
      <c r="C23" s="14">
        <v>0.3411764705882353</v>
      </c>
      <c r="D23" s="14">
        <v>0.4823529411764706</v>
      </c>
      <c r="E23" s="14">
        <v>0.17647058823529413</v>
      </c>
      <c r="F23" s="16">
        <f t="shared" si="0"/>
        <v>1.9333333333333333</v>
      </c>
      <c r="G23" s="14">
        <v>0.70588235294117652</v>
      </c>
      <c r="H23" s="14">
        <v>0.24705882352941178</v>
      </c>
      <c r="I23" s="14">
        <v>4.7058823529411764E-2</v>
      </c>
      <c r="J23" s="16">
        <f t="shared" si="2"/>
        <v>15.000000000000002</v>
      </c>
      <c r="K23" s="14">
        <v>0.58823529411764708</v>
      </c>
      <c r="L23" s="14">
        <v>0.3411764705882353</v>
      </c>
      <c r="M23" s="14">
        <v>7.0588235294117646E-2</v>
      </c>
      <c r="N23" s="16">
        <f t="shared" si="1"/>
        <v>8.3333333333333339</v>
      </c>
      <c r="O23" s="14">
        <v>0.62352941176470589</v>
      </c>
      <c r="P23" s="14">
        <v>0.18823529411764706</v>
      </c>
      <c r="Q23" s="14">
        <v>0.18823529411764706</v>
      </c>
      <c r="R23" s="16">
        <f t="shared" si="3"/>
        <v>3.3125</v>
      </c>
      <c r="S23" s="14">
        <v>0.16666666666666666</v>
      </c>
      <c r="T23" s="14">
        <v>0.16666666666666666</v>
      </c>
      <c r="U23" s="14">
        <v>0.66666666666666663</v>
      </c>
      <c r="V23" s="16">
        <v>6</v>
      </c>
      <c r="W23" s="14"/>
      <c r="X23" s="14"/>
      <c r="Y23" s="14"/>
      <c r="Z23" s="14"/>
    </row>
    <row r="24" spans="1:26" x14ac:dyDescent="0.25">
      <c r="A24" s="21">
        <v>43206</v>
      </c>
      <c r="B24" s="8">
        <v>97</v>
      </c>
      <c r="C24" s="17">
        <v>0.23711340206185566</v>
      </c>
      <c r="D24" s="17">
        <v>0.52577319587628868</v>
      </c>
      <c r="E24" s="17">
        <v>0.23711340206185566</v>
      </c>
      <c r="F24" s="18">
        <f t="shared" si="0"/>
        <v>1</v>
      </c>
      <c r="G24" s="17">
        <v>0.64948453608247425</v>
      </c>
      <c r="H24" s="17">
        <v>0.25773195876288657</v>
      </c>
      <c r="I24" s="17">
        <v>9.2783505154639179E-2</v>
      </c>
      <c r="J24" s="18">
        <f t="shared" si="2"/>
        <v>7</v>
      </c>
      <c r="K24" s="17">
        <v>0.65979381443298968</v>
      </c>
      <c r="L24" s="17">
        <v>0.22680412371134021</v>
      </c>
      <c r="M24" s="17">
        <v>0.1134020618556701</v>
      </c>
      <c r="N24" s="18">
        <f t="shared" si="1"/>
        <v>5.8181818181818183</v>
      </c>
      <c r="O24" s="17">
        <v>0.65979381443298968</v>
      </c>
      <c r="P24" s="17">
        <v>0.20618556701030927</v>
      </c>
      <c r="Q24" s="17">
        <v>0.13402061855670103</v>
      </c>
      <c r="R24" s="18">
        <f t="shared" si="3"/>
        <v>4.9230769230769234</v>
      </c>
      <c r="S24" s="17">
        <v>0.27272727272727271</v>
      </c>
      <c r="T24" s="17">
        <v>0.18181818181818182</v>
      </c>
      <c r="U24" s="17">
        <v>0.54545454545454541</v>
      </c>
      <c r="V24" s="18">
        <v>11</v>
      </c>
      <c r="W24" s="17"/>
      <c r="X24" s="17"/>
      <c r="Y24" s="17"/>
      <c r="Z24" s="17"/>
    </row>
    <row r="25" spans="1:26" x14ac:dyDescent="0.25">
      <c r="A25" s="21">
        <v>43222</v>
      </c>
      <c r="B25" s="8">
        <v>117</v>
      </c>
      <c r="C25" s="14">
        <v>0.23931623931623933</v>
      </c>
      <c r="D25" s="14">
        <v>0.36752136752136755</v>
      </c>
      <c r="E25" s="14">
        <v>0.39316239316239315</v>
      </c>
      <c r="F25" s="16">
        <f t="shared" si="0"/>
        <v>0.60869565217391308</v>
      </c>
      <c r="G25" s="14">
        <v>0.41025641025641024</v>
      </c>
      <c r="H25" s="14">
        <v>0.36752136752136755</v>
      </c>
      <c r="I25" s="14">
        <v>0.22222222222222221</v>
      </c>
      <c r="J25" s="16">
        <f t="shared" si="2"/>
        <v>1.8461538461538463</v>
      </c>
      <c r="K25" s="14">
        <v>0.51282051282051277</v>
      </c>
      <c r="L25" s="14">
        <v>0.34188034188034189</v>
      </c>
      <c r="M25" s="14">
        <v>0.14529914529914531</v>
      </c>
      <c r="N25" s="16">
        <f t="shared" si="1"/>
        <v>3.5294117647058818</v>
      </c>
      <c r="O25" s="14">
        <v>0.60683760683760679</v>
      </c>
      <c r="P25" s="14">
        <v>0.23931623931623933</v>
      </c>
      <c r="Q25" s="14">
        <v>0.15384615384615385</v>
      </c>
      <c r="R25" s="16">
        <f t="shared" si="3"/>
        <v>3.9444444444444438</v>
      </c>
      <c r="S25" s="14">
        <v>5.8823529411764705E-2</v>
      </c>
      <c r="T25" s="14">
        <v>0.11764705882352941</v>
      </c>
      <c r="U25" s="14">
        <v>0.82352941176470584</v>
      </c>
      <c r="V25" s="16">
        <v>17</v>
      </c>
      <c r="W25" s="14"/>
      <c r="X25" s="14"/>
      <c r="Y25" s="14"/>
      <c r="Z25" s="14"/>
    </row>
    <row r="26" spans="1:26" x14ac:dyDescent="0.25">
      <c r="A26" s="21">
        <v>43235</v>
      </c>
      <c r="B26" s="8">
        <v>93</v>
      </c>
      <c r="C26" s="17">
        <v>0.46236559139784944</v>
      </c>
      <c r="D26" s="17">
        <v>0.22580645161290322</v>
      </c>
      <c r="E26" s="17">
        <v>0.31182795698924731</v>
      </c>
      <c r="F26" s="18">
        <f t="shared" si="0"/>
        <v>1.482758620689655</v>
      </c>
      <c r="G26" s="17">
        <v>0.60215053763440862</v>
      </c>
      <c r="H26" s="17">
        <v>0.21505376344086022</v>
      </c>
      <c r="I26" s="17">
        <v>0.18279569892473119</v>
      </c>
      <c r="J26" s="18">
        <f t="shared" si="2"/>
        <v>3.2941176470588234</v>
      </c>
      <c r="K26" s="17">
        <v>0.55913978494623651</v>
      </c>
      <c r="L26" s="17">
        <v>0.26881720430107525</v>
      </c>
      <c r="M26" s="17">
        <v>0.17204301075268819</v>
      </c>
      <c r="N26" s="18">
        <f t="shared" si="1"/>
        <v>3.2499999999999996</v>
      </c>
      <c r="O26" s="17">
        <v>0.62365591397849462</v>
      </c>
      <c r="P26" s="17">
        <v>0.20430107526881722</v>
      </c>
      <c r="Q26" s="17">
        <v>0.17204301075268819</v>
      </c>
      <c r="R26" s="18">
        <f t="shared" si="3"/>
        <v>3.6249999999999996</v>
      </c>
      <c r="S26" s="17">
        <v>0.125</v>
      </c>
      <c r="T26" s="17">
        <v>0.1875</v>
      </c>
      <c r="U26" s="17">
        <v>0.6875</v>
      </c>
      <c r="V26" s="18">
        <v>16</v>
      </c>
      <c r="W26" s="17"/>
      <c r="X26" s="17"/>
      <c r="Y26" s="17"/>
      <c r="Z26" s="17"/>
    </row>
    <row r="27" spans="1:26" x14ac:dyDescent="0.25">
      <c r="A27" s="21">
        <v>43252</v>
      </c>
      <c r="B27" s="8">
        <v>105</v>
      </c>
      <c r="C27" s="14">
        <v>0.46666666666666667</v>
      </c>
      <c r="D27" s="14">
        <v>0.22857142857142856</v>
      </c>
      <c r="E27" s="14">
        <v>0.30476190476190479</v>
      </c>
      <c r="F27" s="16">
        <f t="shared" si="0"/>
        <v>1.5312499999999998</v>
      </c>
      <c r="G27" s="14">
        <v>0.43809523809523809</v>
      </c>
      <c r="H27" s="14">
        <v>0.35238095238095241</v>
      </c>
      <c r="I27" s="14">
        <v>0.20952380952380953</v>
      </c>
      <c r="J27" s="16">
        <f t="shared" si="2"/>
        <v>2.0909090909090908</v>
      </c>
      <c r="K27" s="14">
        <v>0.45714285714285713</v>
      </c>
      <c r="L27" s="14">
        <v>0.33333333333333331</v>
      </c>
      <c r="M27" s="14">
        <v>0.20952380952380953</v>
      </c>
      <c r="N27" s="16">
        <f t="shared" si="1"/>
        <v>2.1818181818181817</v>
      </c>
      <c r="O27" s="14">
        <v>0.56190476190476191</v>
      </c>
      <c r="P27" s="14">
        <v>0.2</v>
      </c>
      <c r="Q27" s="14">
        <v>0.23809523809523808</v>
      </c>
      <c r="R27" s="16">
        <f t="shared" si="3"/>
        <v>2.3600000000000003</v>
      </c>
      <c r="S27" s="14">
        <v>0.22727272727272727</v>
      </c>
      <c r="T27" s="14">
        <v>9.0909090909090912E-2</v>
      </c>
      <c r="U27" s="14">
        <v>0.68181818181818177</v>
      </c>
      <c r="V27" s="16">
        <v>22</v>
      </c>
      <c r="W27" s="14"/>
      <c r="X27" s="14"/>
      <c r="Y27" s="14"/>
      <c r="Z27" s="14"/>
    </row>
    <row r="28" spans="1:26" x14ac:dyDescent="0.25">
      <c r="A28" s="21">
        <v>43266</v>
      </c>
      <c r="B28" s="8">
        <v>93</v>
      </c>
      <c r="C28" s="17">
        <v>0.37634408602150538</v>
      </c>
      <c r="D28" s="17">
        <v>0.26881720430107525</v>
      </c>
      <c r="E28" s="17">
        <v>0.35483870967741937</v>
      </c>
      <c r="F28" s="18">
        <f t="shared" si="0"/>
        <v>1.0606060606060606</v>
      </c>
      <c r="G28" s="17">
        <v>0.41935483870967744</v>
      </c>
      <c r="H28" s="17">
        <v>0.34408602150537637</v>
      </c>
      <c r="I28" s="17">
        <v>0.23655913978494625</v>
      </c>
      <c r="J28" s="18">
        <f t="shared" si="2"/>
        <v>1.7727272727272727</v>
      </c>
      <c r="K28" s="17">
        <v>0.4838709677419355</v>
      </c>
      <c r="L28" s="17">
        <v>0.32258064516129031</v>
      </c>
      <c r="M28" s="17">
        <v>0.19354838709677419</v>
      </c>
      <c r="N28" s="18">
        <f t="shared" si="1"/>
        <v>2.5</v>
      </c>
      <c r="O28" s="17">
        <v>0.59139784946236562</v>
      </c>
      <c r="P28" s="17">
        <v>0.21505376344086022</v>
      </c>
      <c r="Q28" s="17">
        <v>0.19354838709677419</v>
      </c>
      <c r="R28" s="18">
        <f t="shared" si="3"/>
        <v>3.0555555555555558</v>
      </c>
      <c r="S28" s="17">
        <v>0.22222222222222221</v>
      </c>
      <c r="T28" s="17">
        <v>5.5555555555555552E-2</v>
      </c>
      <c r="U28" s="17">
        <v>0.72222222222222221</v>
      </c>
      <c r="V28" s="18">
        <v>18</v>
      </c>
      <c r="W28" s="17"/>
      <c r="X28" s="17"/>
      <c r="Y28" s="17"/>
      <c r="Z28" s="17"/>
    </row>
    <row r="29" spans="1:26" x14ac:dyDescent="0.25">
      <c r="A29" s="21">
        <v>43283</v>
      </c>
      <c r="B29" s="8">
        <v>111</v>
      </c>
      <c r="C29" s="14">
        <v>0.23423423423423423</v>
      </c>
      <c r="D29" s="14">
        <v>0.28828828828828829</v>
      </c>
      <c r="E29" s="14">
        <v>0.47747747747747749</v>
      </c>
      <c r="F29" s="16">
        <f t="shared" si="0"/>
        <v>0.49056603773584906</v>
      </c>
      <c r="G29" s="14">
        <v>0.25225225225225223</v>
      </c>
      <c r="H29" s="14">
        <v>0.36036036036036034</v>
      </c>
      <c r="I29" s="14">
        <v>0.38738738738738737</v>
      </c>
      <c r="J29" s="16">
        <f t="shared" si="2"/>
        <v>0.65116279069767435</v>
      </c>
      <c r="K29" s="14">
        <v>0.50450450450450446</v>
      </c>
      <c r="L29" s="14">
        <v>0.32432432432432434</v>
      </c>
      <c r="M29" s="14">
        <v>0.17117117117117117</v>
      </c>
      <c r="N29" s="16">
        <f t="shared" si="1"/>
        <v>2.9473684210526314</v>
      </c>
      <c r="O29" s="14">
        <v>0.72072072072072069</v>
      </c>
      <c r="P29" s="14">
        <v>0.1891891891891892</v>
      </c>
      <c r="Q29" s="14">
        <v>9.0090090090090086E-2</v>
      </c>
      <c r="R29" s="16">
        <f t="shared" si="3"/>
        <v>8</v>
      </c>
      <c r="S29" s="14">
        <v>0.15789473684210525</v>
      </c>
      <c r="T29" s="14">
        <v>5.2631578947368418E-2</v>
      </c>
      <c r="U29" s="14">
        <v>0.78947368421052633</v>
      </c>
      <c r="V29" s="16">
        <v>19</v>
      </c>
      <c r="W29" s="14"/>
      <c r="X29" s="14"/>
      <c r="Y29" s="14"/>
      <c r="Z29" s="14"/>
    </row>
    <row r="30" spans="1:26" x14ac:dyDescent="0.25">
      <c r="A30" s="21">
        <v>43297</v>
      </c>
      <c r="B30" s="8">
        <v>111</v>
      </c>
      <c r="C30" s="17">
        <v>0.14414414414414414</v>
      </c>
      <c r="D30" s="17">
        <v>0.55855855855855852</v>
      </c>
      <c r="E30" s="17">
        <v>0.29729729729729731</v>
      </c>
      <c r="F30" s="18">
        <f t="shared" si="0"/>
        <v>0.48484848484848481</v>
      </c>
      <c r="G30" s="17">
        <v>0.30630630630630629</v>
      </c>
      <c r="H30" s="17">
        <v>0.45945945945945948</v>
      </c>
      <c r="I30" s="17">
        <v>0.23423423423423423</v>
      </c>
      <c r="J30" s="18">
        <f t="shared" si="2"/>
        <v>1.3076923076923077</v>
      </c>
      <c r="K30" s="17">
        <v>0.5495495495495496</v>
      </c>
      <c r="L30" s="17">
        <v>0.34234234234234234</v>
      </c>
      <c r="M30" s="17">
        <v>0.10810810810810811</v>
      </c>
      <c r="N30" s="18">
        <f t="shared" si="1"/>
        <v>5.0833333333333339</v>
      </c>
      <c r="O30" s="17">
        <v>0.71171171171171166</v>
      </c>
      <c r="P30" s="17">
        <v>0.1981981981981982</v>
      </c>
      <c r="Q30" s="17">
        <v>9.0090090090090086E-2</v>
      </c>
      <c r="R30" s="18">
        <f t="shared" si="3"/>
        <v>7.8999999999999995</v>
      </c>
      <c r="S30" s="17">
        <v>0.25</v>
      </c>
      <c r="T30" s="17">
        <v>8.3333333333333329E-2</v>
      </c>
      <c r="U30" s="17">
        <v>0.66666666666666663</v>
      </c>
      <c r="V30" s="18">
        <v>12</v>
      </c>
      <c r="W30" s="17"/>
      <c r="X30" s="17"/>
      <c r="Y30" s="17"/>
      <c r="Z30" s="17"/>
    </row>
    <row r="31" spans="1:26" x14ac:dyDescent="0.25">
      <c r="A31" s="21">
        <v>43313</v>
      </c>
      <c r="B31" s="8">
        <v>125</v>
      </c>
      <c r="C31" s="14">
        <v>0.39200000000000002</v>
      </c>
      <c r="D31" s="14">
        <v>0.496</v>
      </c>
      <c r="E31" s="14">
        <v>0.112</v>
      </c>
      <c r="F31" s="16">
        <f t="shared" si="0"/>
        <v>3.5</v>
      </c>
      <c r="G31" s="14">
        <v>0.55200000000000005</v>
      </c>
      <c r="H31" s="14">
        <v>0.32</v>
      </c>
      <c r="I31" s="14">
        <v>0.128</v>
      </c>
      <c r="J31" s="16">
        <f t="shared" si="2"/>
        <v>4.3125</v>
      </c>
      <c r="K31" s="14">
        <v>0.624</v>
      </c>
      <c r="L31" s="14">
        <v>0.26400000000000001</v>
      </c>
      <c r="M31" s="14">
        <v>0.112</v>
      </c>
      <c r="N31" s="16">
        <f t="shared" si="1"/>
        <v>5.5714285714285712</v>
      </c>
      <c r="O31" s="14">
        <v>0.71199999999999997</v>
      </c>
      <c r="P31" s="14">
        <v>0.17599999999999999</v>
      </c>
      <c r="Q31" s="14">
        <v>0.112</v>
      </c>
      <c r="R31" s="16">
        <f t="shared" si="3"/>
        <v>6.3571428571428568</v>
      </c>
      <c r="S31" s="14">
        <v>0.2857142857142857</v>
      </c>
      <c r="T31" s="14">
        <v>0</v>
      </c>
      <c r="U31" s="14">
        <v>0.7142857142857143</v>
      </c>
      <c r="V31" s="16">
        <v>14</v>
      </c>
      <c r="W31" s="14"/>
      <c r="X31" s="14"/>
      <c r="Y31" s="14"/>
      <c r="Z31" s="14"/>
    </row>
    <row r="32" spans="1:26" x14ac:dyDescent="0.25">
      <c r="A32" s="21">
        <v>43327</v>
      </c>
      <c r="B32" s="8">
        <v>129</v>
      </c>
      <c r="C32" s="17">
        <v>0.21705426356589147</v>
      </c>
      <c r="D32" s="17">
        <v>0.41085271317829458</v>
      </c>
      <c r="E32" s="17">
        <v>0.37209302325581395</v>
      </c>
      <c r="F32" s="18">
        <f t="shared" si="0"/>
        <v>0.58333333333333337</v>
      </c>
      <c r="G32" s="17">
        <v>0.34108527131782945</v>
      </c>
      <c r="H32" s="17">
        <v>0.38759689922480622</v>
      </c>
      <c r="I32" s="17">
        <v>0.27131782945736432</v>
      </c>
      <c r="J32" s="18">
        <f t="shared" si="2"/>
        <v>1.2571428571428571</v>
      </c>
      <c r="K32" s="17">
        <v>0.51162790697674421</v>
      </c>
      <c r="L32" s="17">
        <v>0.34883720930232559</v>
      </c>
      <c r="M32" s="17">
        <v>0.13953488372093023</v>
      </c>
      <c r="N32" s="18">
        <f t="shared" si="1"/>
        <v>3.666666666666667</v>
      </c>
      <c r="O32" s="17">
        <v>0.68992248062015504</v>
      </c>
      <c r="P32" s="17">
        <v>0.20930232558139536</v>
      </c>
      <c r="Q32" s="17">
        <v>0.10077519379844961</v>
      </c>
      <c r="R32" s="18">
        <f t="shared" si="3"/>
        <v>6.8461538461538467</v>
      </c>
      <c r="S32" s="17">
        <v>0.16666666666666666</v>
      </c>
      <c r="T32" s="17">
        <v>5.5555555555555552E-2</v>
      </c>
      <c r="U32" s="17">
        <v>0.77777777777777779</v>
      </c>
      <c r="V32" s="18">
        <v>18</v>
      </c>
      <c r="W32" s="17"/>
      <c r="X32" s="17"/>
      <c r="Y32" s="17"/>
      <c r="Z32" s="17"/>
    </row>
    <row r="33" spans="1:26" x14ac:dyDescent="0.25">
      <c r="A33" s="21">
        <v>43346</v>
      </c>
      <c r="B33" s="8">
        <v>133</v>
      </c>
      <c r="C33" s="14">
        <v>0.43609022556390975</v>
      </c>
      <c r="D33" s="14">
        <v>0.31578947368421051</v>
      </c>
      <c r="E33" s="14">
        <v>0.24812030075187969</v>
      </c>
      <c r="F33" s="16">
        <f t="shared" si="0"/>
        <v>1.7575757575757576</v>
      </c>
      <c r="G33" s="14">
        <v>0.31578947368421051</v>
      </c>
      <c r="H33" s="14">
        <v>0.52631578947368418</v>
      </c>
      <c r="I33" s="14">
        <v>0.15789473684210525</v>
      </c>
      <c r="J33" s="16">
        <f t="shared" si="2"/>
        <v>2</v>
      </c>
      <c r="K33" s="14">
        <v>0.49624060150375937</v>
      </c>
      <c r="L33" s="14">
        <v>0.40601503759398494</v>
      </c>
      <c r="M33" s="14">
        <v>9.7744360902255634E-2</v>
      </c>
      <c r="N33" s="16">
        <f t="shared" si="1"/>
        <v>5.0769230769230766</v>
      </c>
      <c r="O33" s="14">
        <v>0.62406015037593987</v>
      </c>
      <c r="P33" s="14">
        <v>0.25563909774436089</v>
      </c>
      <c r="Q33" s="14">
        <v>0.12030075187969924</v>
      </c>
      <c r="R33" s="16">
        <f t="shared" si="3"/>
        <v>5.1875000000000009</v>
      </c>
      <c r="S33" s="14">
        <v>7.6923076923076927E-2</v>
      </c>
      <c r="T33" s="14">
        <v>0</v>
      </c>
      <c r="U33" s="14">
        <v>0.92307692307692313</v>
      </c>
      <c r="V33" s="16">
        <v>13</v>
      </c>
      <c r="W33" s="14"/>
      <c r="X33" s="14"/>
      <c r="Y33" s="14"/>
      <c r="Z33" s="14"/>
    </row>
    <row r="34" spans="1:26" x14ac:dyDescent="0.25">
      <c r="A34" s="21">
        <v>43360</v>
      </c>
      <c r="B34" s="8">
        <v>118</v>
      </c>
      <c r="C34" s="17">
        <v>0.61864406779661019</v>
      </c>
      <c r="D34" s="17">
        <v>0.27966101694915252</v>
      </c>
      <c r="E34" s="17">
        <v>0.10169491525423729</v>
      </c>
      <c r="F34" s="18">
        <v>6.083333333333333</v>
      </c>
      <c r="G34" s="17">
        <v>0.5423728813559322</v>
      </c>
      <c r="H34" s="17">
        <v>0.30508474576271188</v>
      </c>
      <c r="I34" s="17">
        <v>0.15254237288135594</v>
      </c>
      <c r="J34" s="18">
        <v>3.5555555555555554</v>
      </c>
      <c r="K34" s="17">
        <v>0.5847457627118644</v>
      </c>
      <c r="L34" s="17">
        <v>0.26271186440677968</v>
      </c>
      <c r="M34" s="17">
        <v>0.15254237288135594</v>
      </c>
      <c r="N34" s="18">
        <v>3.833333333333333</v>
      </c>
      <c r="O34" s="17">
        <v>0.63559322033898302</v>
      </c>
      <c r="P34" s="17">
        <v>0.21186440677966101</v>
      </c>
      <c r="Q34" s="17">
        <v>0.15254237288135594</v>
      </c>
      <c r="R34" s="18">
        <v>4.1666666666666661</v>
      </c>
      <c r="S34" s="17">
        <v>0.3888888888888889</v>
      </c>
      <c r="T34" s="17">
        <v>0.1111111111111111</v>
      </c>
      <c r="U34" s="17">
        <v>0.5</v>
      </c>
      <c r="V34" s="18">
        <v>18</v>
      </c>
      <c r="W34" s="17"/>
      <c r="X34" s="17"/>
      <c r="Y34" s="17"/>
      <c r="Z34" s="17"/>
    </row>
    <row r="35" spans="1:26" x14ac:dyDescent="0.25">
      <c r="A35" s="21">
        <v>43374</v>
      </c>
      <c r="B35" s="8">
        <v>110</v>
      </c>
      <c r="C35" s="17">
        <v>0.38181818181818183</v>
      </c>
      <c r="D35" s="17">
        <v>0.40909090909090912</v>
      </c>
      <c r="E35" s="17">
        <v>0.20909090909090908</v>
      </c>
      <c r="F35" s="18">
        <v>1.8260869565217392</v>
      </c>
      <c r="G35" s="17">
        <v>0.43636363636363634</v>
      </c>
      <c r="H35" s="17">
        <v>0.39090909090909093</v>
      </c>
      <c r="I35" s="17">
        <v>0.17272727272727273</v>
      </c>
      <c r="J35" s="18">
        <v>2.5263157894736841</v>
      </c>
      <c r="K35" s="17">
        <v>0.44545454545454544</v>
      </c>
      <c r="L35" s="17">
        <v>0.42727272727272725</v>
      </c>
      <c r="M35" s="17">
        <v>0.12727272727272726</v>
      </c>
      <c r="N35" s="18">
        <v>3.5</v>
      </c>
      <c r="O35" s="17">
        <v>0.59090909090909094</v>
      </c>
      <c r="P35" s="17">
        <v>0.26363636363636361</v>
      </c>
      <c r="Q35" s="17">
        <v>0.14545454545454545</v>
      </c>
      <c r="R35" s="18">
        <v>4.0625</v>
      </c>
      <c r="S35" s="17">
        <v>0.35714285714285715</v>
      </c>
      <c r="T35" s="17">
        <v>0</v>
      </c>
      <c r="U35" s="17">
        <v>0.6428571428571429</v>
      </c>
      <c r="V35" s="18">
        <v>14</v>
      </c>
      <c r="W35" s="17"/>
      <c r="X35" s="17"/>
      <c r="Y35" s="17"/>
      <c r="Z35" s="17"/>
    </row>
    <row r="36" spans="1:26" x14ac:dyDescent="0.25">
      <c r="A36" s="21">
        <v>43389</v>
      </c>
      <c r="B36" s="8">
        <v>119</v>
      </c>
      <c r="C36" s="17">
        <v>0.44537815126050423</v>
      </c>
      <c r="D36" s="17">
        <v>0.34453781512605042</v>
      </c>
      <c r="E36" s="17">
        <v>0.21008403361344538</v>
      </c>
      <c r="F36" s="18">
        <v>2.12</v>
      </c>
      <c r="G36" s="17">
        <v>0.40336134453781514</v>
      </c>
      <c r="H36" s="17">
        <v>0.40336134453781514</v>
      </c>
      <c r="I36" s="17">
        <v>0.19327731092436976</v>
      </c>
      <c r="J36" s="18">
        <v>2.0869565217391304</v>
      </c>
      <c r="K36" s="17">
        <v>0.47899159663865548</v>
      </c>
      <c r="L36" s="17">
        <v>0.34453781512605042</v>
      </c>
      <c r="M36" s="17">
        <v>0.17647058823529413</v>
      </c>
      <c r="N36" s="18">
        <v>2.7142857142857144</v>
      </c>
      <c r="O36" s="17">
        <v>0.61344537815126055</v>
      </c>
      <c r="P36" s="17">
        <v>0.23529411764705882</v>
      </c>
      <c r="Q36" s="17">
        <v>0.15126050420168066</v>
      </c>
      <c r="R36" s="18">
        <v>4.0555555555555562</v>
      </c>
      <c r="S36" s="17">
        <v>0.14285714285714285</v>
      </c>
      <c r="T36" s="17">
        <v>9.5238095238095233E-2</v>
      </c>
      <c r="U36" s="17">
        <v>0.76190476190476186</v>
      </c>
      <c r="V36" s="18">
        <v>21</v>
      </c>
      <c r="W36" s="17"/>
      <c r="X36" s="17"/>
      <c r="Y36" s="17"/>
      <c r="Z36" s="17"/>
    </row>
    <row r="37" spans="1:26" x14ac:dyDescent="0.25">
      <c r="A37" s="21">
        <v>43405</v>
      </c>
      <c r="B37" s="8">
        <v>140</v>
      </c>
      <c r="C37" s="17">
        <v>0.65</v>
      </c>
      <c r="D37" s="17">
        <v>0.25</v>
      </c>
      <c r="E37" s="17">
        <v>0.1</v>
      </c>
      <c r="F37" s="18">
        <v>6.5</v>
      </c>
      <c r="G37" s="17">
        <v>0.47142857142857142</v>
      </c>
      <c r="H37" s="17">
        <v>0.40714285714285714</v>
      </c>
      <c r="I37" s="17">
        <v>0.12142857142857143</v>
      </c>
      <c r="J37" s="18">
        <v>3.8823529411764706</v>
      </c>
      <c r="K37" s="17">
        <v>0.4642857142857143</v>
      </c>
      <c r="L37" s="17">
        <v>0.39285714285714285</v>
      </c>
      <c r="M37" s="17">
        <v>0.14285714285714285</v>
      </c>
      <c r="N37" s="18">
        <v>3.2500000000000004</v>
      </c>
      <c r="O37" s="17">
        <v>0.56428571428571428</v>
      </c>
      <c r="P37" s="17">
        <v>0.3</v>
      </c>
      <c r="Q37" s="17">
        <v>0.1357142857142857</v>
      </c>
      <c r="R37" s="18">
        <v>4.1578947368421053</v>
      </c>
      <c r="S37" s="17">
        <v>0.15</v>
      </c>
      <c r="T37" s="17">
        <v>0.2</v>
      </c>
      <c r="U37" s="17">
        <v>0.65</v>
      </c>
      <c r="V37" s="18">
        <v>20</v>
      </c>
      <c r="W37" s="17"/>
      <c r="X37" s="17"/>
      <c r="Y37" s="17"/>
      <c r="Z37" s="17"/>
    </row>
    <row r="38" spans="1:26" x14ac:dyDescent="0.25">
      <c r="A38" s="21">
        <v>43419</v>
      </c>
      <c r="B38" s="8">
        <v>107</v>
      </c>
      <c r="C38" s="17">
        <v>0.49532710280373832</v>
      </c>
      <c r="D38" s="17">
        <v>0.40186915887850466</v>
      </c>
      <c r="E38" s="17">
        <v>0.10280373831775701</v>
      </c>
      <c r="F38" s="18">
        <v>4.8181818181818183</v>
      </c>
      <c r="G38" s="17">
        <v>0.46728971962616822</v>
      </c>
      <c r="H38" s="17">
        <v>0.38317757009345793</v>
      </c>
      <c r="I38" s="17">
        <v>0.14953271028037382</v>
      </c>
      <c r="J38" s="18">
        <v>3.125</v>
      </c>
      <c r="K38" s="17">
        <v>0.47663551401869159</v>
      </c>
      <c r="L38" s="17">
        <v>0.35514018691588783</v>
      </c>
      <c r="M38" s="17">
        <v>0.16822429906542055</v>
      </c>
      <c r="N38" s="18">
        <v>2.8333333333333335</v>
      </c>
      <c r="O38" s="17">
        <v>0.56074766355140182</v>
      </c>
      <c r="P38" s="17">
        <v>0.24299065420560748</v>
      </c>
      <c r="Q38" s="17">
        <v>0.19626168224299065</v>
      </c>
      <c r="R38" s="18">
        <v>2.8571428571428568</v>
      </c>
      <c r="S38" s="17">
        <v>0.1111111111111111</v>
      </c>
      <c r="T38" s="17">
        <v>5.5555555555555552E-2</v>
      </c>
      <c r="U38" s="17">
        <v>0.83333333333333337</v>
      </c>
      <c r="V38" s="18">
        <v>18</v>
      </c>
      <c r="W38" s="17"/>
      <c r="X38" s="17"/>
      <c r="Y38" s="17"/>
      <c r="Z38" s="17"/>
    </row>
    <row r="39" spans="1:26" x14ac:dyDescent="0.25">
      <c r="A39" s="21">
        <v>43437</v>
      </c>
      <c r="B39" s="8">
        <v>129</v>
      </c>
      <c r="C39" s="17">
        <v>0.84496124031007747</v>
      </c>
      <c r="D39" s="17">
        <v>0.13178294573643412</v>
      </c>
      <c r="E39" s="17">
        <v>2.3255813953488372E-2</v>
      </c>
      <c r="F39" s="18">
        <v>36.333333333333329</v>
      </c>
      <c r="G39" s="17">
        <v>0.56589147286821706</v>
      </c>
      <c r="H39" s="17">
        <v>0.37209302325581395</v>
      </c>
      <c r="I39" s="17">
        <v>6.2015503875968991E-2</v>
      </c>
      <c r="J39" s="18">
        <v>9.125</v>
      </c>
      <c r="K39" s="17">
        <v>0.46511627906976744</v>
      </c>
      <c r="L39" s="17">
        <v>0.41860465116279072</v>
      </c>
      <c r="M39" s="17">
        <v>0.11627906976744186</v>
      </c>
      <c r="N39" s="18">
        <v>4</v>
      </c>
      <c r="O39" s="17">
        <v>0.62015503875968991</v>
      </c>
      <c r="P39" s="17">
        <v>0.27906976744186046</v>
      </c>
      <c r="Q39" s="17">
        <v>0.10077519379844961</v>
      </c>
      <c r="R39" s="18">
        <v>6.1538461538461542</v>
      </c>
      <c r="S39" s="17">
        <v>0.46666666666666667</v>
      </c>
      <c r="T39" s="17">
        <v>0.2</v>
      </c>
      <c r="U39" s="17">
        <v>0.33333333333333331</v>
      </c>
      <c r="V39" s="18">
        <v>15</v>
      </c>
      <c r="W39" s="17"/>
      <c r="X39" s="17"/>
      <c r="Y39" s="17"/>
      <c r="Z39" s="17"/>
    </row>
    <row r="40" spans="1:26" x14ac:dyDescent="0.25">
      <c r="A40" s="21">
        <v>43451</v>
      </c>
      <c r="B40" s="8">
        <v>122</v>
      </c>
      <c r="C40" s="17">
        <v>0.22950819672131148</v>
      </c>
      <c r="D40" s="17">
        <v>0.42622950819672129</v>
      </c>
      <c r="E40" s="17">
        <v>0.34426229508196721</v>
      </c>
      <c r="F40" s="18">
        <v>0.66666666666666674</v>
      </c>
      <c r="G40" s="17">
        <v>0.34426229508196721</v>
      </c>
      <c r="H40" s="17">
        <v>0.4344262295081967</v>
      </c>
      <c r="I40" s="17">
        <v>0.22131147540983606</v>
      </c>
      <c r="J40" s="18">
        <v>1.5555555555555556</v>
      </c>
      <c r="K40" s="17">
        <v>0.4098360655737705</v>
      </c>
      <c r="L40" s="17">
        <v>0.4098360655737705</v>
      </c>
      <c r="M40" s="17">
        <v>0.18032786885245902</v>
      </c>
      <c r="N40" s="18">
        <v>2.2727272727272729</v>
      </c>
      <c r="O40" s="17">
        <v>0.60655737704918034</v>
      </c>
      <c r="P40" s="17">
        <v>0.27868852459016391</v>
      </c>
      <c r="Q40" s="17">
        <v>0.11475409836065574</v>
      </c>
      <c r="R40" s="18">
        <v>5.2857142857142856</v>
      </c>
      <c r="S40" s="17">
        <v>0.13636363636363635</v>
      </c>
      <c r="T40" s="17">
        <v>9.0909090909090912E-2</v>
      </c>
      <c r="U40" s="17">
        <v>0.77272727272727271</v>
      </c>
      <c r="V40" s="18">
        <v>22</v>
      </c>
      <c r="W40" s="17"/>
      <c r="X40" s="17"/>
      <c r="Y40" s="17"/>
      <c r="Z40" s="17"/>
    </row>
    <row r="41" spans="1:26" x14ac:dyDescent="0.25">
      <c r="A41" s="21">
        <v>43467</v>
      </c>
      <c r="B41" s="8">
        <v>99</v>
      </c>
      <c r="C41" s="17">
        <v>0.53535353535353536</v>
      </c>
      <c r="D41" s="17">
        <v>0.34343434343434343</v>
      </c>
      <c r="E41" s="17">
        <v>0.12121212121212122</v>
      </c>
      <c r="F41" s="18">
        <v>4.416666666666667</v>
      </c>
      <c r="G41" s="17">
        <v>0.47474747474747475</v>
      </c>
      <c r="H41" s="17">
        <v>0.40404040404040403</v>
      </c>
      <c r="I41" s="17">
        <v>0.12121212121212122</v>
      </c>
      <c r="J41" s="18">
        <v>3.9166666666666665</v>
      </c>
      <c r="K41" s="17">
        <v>0.46464646464646464</v>
      </c>
      <c r="L41" s="17">
        <v>0.38383838383838381</v>
      </c>
      <c r="M41" s="17">
        <v>0.15151515151515152</v>
      </c>
      <c r="N41" s="18">
        <v>3.0666666666666664</v>
      </c>
      <c r="O41" s="17">
        <v>0.66666666666666663</v>
      </c>
      <c r="P41" s="17">
        <v>0.21212121212121213</v>
      </c>
      <c r="Q41" s="17">
        <v>0.12121212121212122</v>
      </c>
      <c r="R41" s="18">
        <v>5.4999999999999991</v>
      </c>
      <c r="S41" s="17">
        <v>0.13333333333333333</v>
      </c>
      <c r="T41" s="17">
        <v>6.6666666666666666E-2</v>
      </c>
      <c r="U41" s="17">
        <v>0.8</v>
      </c>
      <c r="V41" s="18">
        <v>15</v>
      </c>
      <c r="W41" s="17"/>
      <c r="X41" s="17"/>
      <c r="Y41" s="17"/>
      <c r="Z41" s="17"/>
    </row>
    <row r="42" spans="1:26" x14ac:dyDescent="0.25">
      <c r="A42" s="21">
        <v>43480</v>
      </c>
      <c r="B42" s="8">
        <v>108</v>
      </c>
      <c r="C42" s="17">
        <v>0.70370370370370372</v>
      </c>
      <c r="D42" s="17">
        <v>0.25925925925925924</v>
      </c>
      <c r="E42" s="17">
        <v>3.7037037037037035E-2</v>
      </c>
      <c r="F42" s="18">
        <v>19</v>
      </c>
      <c r="G42" s="17">
        <v>0.5092592592592593</v>
      </c>
      <c r="H42" s="17">
        <v>0.37962962962962965</v>
      </c>
      <c r="I42" s="17">
        <v>0.1111111111111111</v>
      </c>
      <c r="J42" s="18">
        <v>4.5833333333333339</v>
      </c>
      <c r="K42" s="17">
        <v>0.3888888888888889</v>
      </c>
      <c r="L42" s="17">
        <v>0.39814814814814814</v>
      </c>
      <c r="M42" s="17">
        <v>0.21296296296296297</v>
      </c>
      <c r="N42" s="18">
        <v>1.8260869565217392</v>
      </c>
      <c r="O42" s="17">
        <v>0.57407407407407407</v>
      </c>
      <c r="P42" s="17">
        <v>0.30555555555555558</v>
      </c>
      <c r="Q42" s="17">
        <v>0.12037037037037036</v>
      </c>
      <c r="R42" s="18">
        <v>4.7692307692307692</v>
      </c>
      <c r="S42" s="17">
        <v>0.13043478260869565</v>
      </c>
      <c r="T42" s="17">
        <v>0.13043478260869565</v>
      </c>
      <c r="U42" s="17">
        <v>0.73913043478260865</v>
      </c>
      <c r="V42" s="18">
        <v>23</v>
      </c>
      <c r="W42" s="17"/>
      <c r="X42" s="17"/>
      <c r="Y42" s="17"/>
      <c r="Z42" s="17"/>
    </row>
    <row r="43" spans="1:26" x14ac:dyDescent="0.25">
      <c r="A43" s="21">
        <v>43497</v>
      </c>
      <c r="B43" s="8">
        <v>98</v>
      </c>
      <c r="C43" s="17">
        <v>0.59183673469387754</v>
      </c>
      <c r="D43" s="17">
        <v>0.26530612244897961</v>
      </c>
      <c r="E43" s="17">
        <v>0.14285714285714285</v>
      </c>
      <c r="F43" s="18">
        <v>4.1428571428571432</v>
      </c>
      <c r="G43" s="17">
        <v>0.59183673469387754</v>
      </c>
      <c r="H43" s="17">
        <v>0.29591836734693877</v>
      </c>
      <c r="I43" s="17">
        <v>0.11224489795918367</v>
      </c>
      <c r="J43" s="18">
        <v>5.2727272727272725</v>
      </c>
      <c r="K43" s="17">
        <v>0.42857142857142855</v>
      </c>
      <c r="L43" s="17">
        <v>0.42857142857142855</v>
      </c>
      <c r="M43" s="17">
        <v>0.14285714285714285</v>
      </c>
      <c r="N43" s="18">
        <v>3</v>
      </c>
      <c r="O43" s="17">
        <v>0.62244897959183676</v>
      </c>
      <c r="P43" s="17">
        <v>0.29591836734693877</v>
      </c>
      <c r="Q43" s="17">
        <v>8.1632653061224483E-2</v>
      </c>
      <c r="R43" s="18">
        <v>7.6250000000000009</v>
      </c>
      <c r="S43" s="17">
        <v>0.21428571428571427</v>
      </c>
      <c r="T43" s="17">
        <v>0</v>
      </c>
      <c r="U43" s="17">
        <v>0.7857142857142857</v>
      </c>
      <c r="V43" s="18">
        <v>14</v>
      </c>
      <c r="W43" s="17"/>
      <c r="X43" s="17"/>
      <c r="Y43" s="17"/>
      <c r="Z43" s="17"/>
    </row>
    <row r="44" spans="1:26" x14ac:dyDescent="0.25">
      <c r="A44" s="21">
        <v>43511</v>
      </c>
      <c r="B44" s="8">
        <v>107</v>
      </c>
      <c r="C44" s="17">
        <v>0.47663551401869159</v>
      </c>
      <c r="D44" s="17">
        <v>0.42990654205607476</v>
      </c>
      <c r="E44" s="17">
        <v>9.3457943925233641E-2</v>
      </c>
      <c r="F44" s="18">
        <v>5.1000000000000005</v>
      </c>
      <c r="G44" s="17">
        <v>0.52336448598130836</v>
      </c>
      <c r="H44" s="17">
        <v>0.31775700934579437</v>
      </c>
      <c r="I44" s="17">
        <v>0.15887850467289719</v>
      </c>
      <c r="J44" s="18">
        <v>3.2941176470588234</v>
      </c>
      <c r="K44" s="17">
        <v>0.38317757009345793</v>
      </c>
      <c r="L44" s="17">
        <v>0.38317757009345793</v>
      </c>
      <c r="M44" s="17">
        <v>0.23364485981308411</v>
      </c>
      <c r="N44" s="18">
        <v>1.64</v>
      </c>
      <c r="O44" s="17">
        <v>0.65420560747663548</v>
      </c>
      <c r="P44" s="17">
        <v>0.23364485981308411</v>
      </c>
      <c r="Q44" s="17">
        <v>0.11214953271028037</v>
      </c>
      <c r="R44" s="18">
        <v>5.833333333333333</v>
      </c>
      <c r="S44" s="17">
        <v>0.44</v>
      </c>
      <c r="T44" s="17">
        <v>0</v>
      </c>
      <c r="U44" s="17">
        <v>0.56000000000000005</v>
      </c>
      <c r="V44" s="18">
        <v>25</v>
      </c>
      <c r="W44" s="17"/>
      <c r="X44" s="17"/>
      <c r="Y44" s="17"/>
      <c r="Z44" s="17"/>
    </row>
    <row r="45" spans="1:26" x14ac:dyDescent="0.25">
      <c r="A45" s="21">
        <v>43525</v>
      </c>
      <c r="B45" s="8">
        <v>87</v>
      </c>
      <c r="C45" s="17">
        <v>0.2988505747126437</v>
      </c>
      <c r="D45" s="17">
        <v>0.42528735632183906</v>
      </c>
      <c r="E45" s="17">
        <v>0.27586206896551724</v>
      </c>
      <c r="F45" s="18">
        <v>1.0833333333333335</v>
      </c>
      <c r="G45" s="17">
        <v>0.2988505747126437</v>
      </c>
      <c r="H45" s="17">
        <v>0.40229885057471265</v>
      </c>
      <c r="I45" s="17">
        <v>0.2988505747126437</v>
      </c>
      <c r="J45" s="18">
        <v>1</v>
      </c>
      <c r="K45" s="17">
        <v>0.34482758620689657</v>
      </c>
      <c r="L45" s="17">
        <v>0.39080459770114945</v>
      </c>
      <c r="M45" s="17">
        <v>0.26436781609195403</v>
      </c>
      <c r="N45" s="18">
        <v>1.3043478260869565</v>
      </c>
      <c r="O45" s="17">
        <v>0.64367816091954022</v>
      </c>
      <c r="P45" s="17">
        <v>0.26436781609195403</v>
      </c>
      <c r="Q45" s="17">
        <v>9.1954022988505746E-2</v>
      </c>
      <c r="R45" s="18">
        <v>7</v>
      </c>
      <c r="S45" s="17">
        <v>0.47826086956521741</v>
      </c>
      <c r="T45" s="17">
        <v>0</v>
      </c>
      <c r="U45" s="17">
        <v>0.52173913043478259</v>
      </c>
      <c r="V45" s="18">
        <v>23</v>
      </c>
      <c r="W45" s="17"/>
      <c r="X45" s="17"/>
      <c r="Y45" s="17"/>
      <c r="Z45" s="17"/>
    </row>
    <row r="46" spans="1:26" x14ac:dyDescent="0.25">
      <c r="A46" s="21">
        <v>43539</v>
      </c>
      <c r="B46" s="8">
        <v>89</v>
      </c>
      <c r="C46" s="17">
        <v>0.4157303370786517</v>
      </c>
      <c r="D46" s="17">
        <v>0.3707865168539326</v>
      </c>
      <c r="E46" s="17">
        <v>0.21348314606741572</v>
      </c>
      <c r="F46" s="18">
        <v>1.9473684210526316</v>
      </c>
      <c r="G46" s="17">
        <v>0.39325842696629215</v>
      </c>
      <c r="H46" s="17">
        <v>0.4157303370786517</v>
      </c>
      <c r="I46" s="17">
        <v>0.19101123595505617</v>
      </c>
      <c r="J46" s="18">
        <v>2.0588235294117649</v>
      </c>
      <c r="K46" s="17">
        <v>0.3707865168539326</v>
      </c>
      <c r="L46" s="17">
        <v>0.38202247191011235</v>
      </c>
      <c r="M46" s="17">
        <v>0.24719101123595505</v>
      </c>
      <c r="N46" s="18">
        <v>1.5000000000000002</v>
      </c>
      <c r="O46" s="17">
        <v>0.6067415730337079</v>
      </c>
      <c r="P46" s="17">
        <v>0.21348314606741572</v>
      </c>
      <c r="Q46" s="17">
        <v>0.1797752808988764</v>
      </c>
      <c r="R46" s="18">
        <v>3.3750000000000004</v>
      </c>
      <c r="S46" s="17">
        <v>0.54545454545454541</v>
      </c>
      <c r="T46" s="17">
        <v>0</v>
      </c>
      <c r="U46" s="17">
        <v>0.45454545454545453</v>
      </c>
      <c r="V46" s="18">
        <v>22</v>
      </c>
      <c r="W46" s="17"/>
      <c r="X46" s="17"/>
      <c r="Y46" s="17"/>
      <c r="Z46" s="17"/>
    </row>
    <row r="47" spans="1:26" x14ac:dyDescent="0.25">
      <c r="A47" s="21">
        <v>43558</v>
      </c>
      <c r="B47" s="8">
        <v>95</v>
      </c>
      <c r="C47" s="17">
        <v>0.35789473684210527</v>
      </c>
      <c r="D47" s="17">
        <v>0.38947368421052631</v>
      </c>
      <c r="E47" s="17">
        <v>0.25263157894736843</v>
      </c>
      <c r="F47" s="18">
        <v>1.4166666666666667</v>
      </c>
      <c r="G47" s="17">
        <v>0.22105263157894736</v>
      </c>
      <c r="H47" s="17">
        <v>0.5368421052631579</v>
      </c>
      <c r="I47" s="17">
        <v>0.24210526315789474</v>
      </c>
      <c r="J47" s="18">
        <v>0.91304347826086951</v>
      </c>
      <c r="K47" s="17">
        <v>0.30526315789473685</v>
      </c>
      <c r="L47" s="17">
        <v>0.44210526315789472</v>
      </c>
      <c r="M47" s="17">
        <v>0.25263157894736843</v>
      </c>
      <c r="N47" s="18">
        <v>1.2083333333333333</v>
      </c>
      <c r="O47" s="17">
        <v>0.62105263157894741</v>
      </c>
      <c r="P47" s="17">
        <v>0.26315789473684209</v>
      </c>
      <c r="Q47" s="17">
        <v>0.11578947368421053</v>
      </c>
      <c r="R47" s="18">
        <v>5.3636363636363642</v>
      </c>
      <c r="S47" s="17">
        <v>0.45833333333333331</v>
      </c>
      <c r="T47" s="17">
        <v>4.1666666666666664E-2</v>
      </c>
      <c r="U47" s="17">
        <v>0.5</v>
      </c>
      <c r="V47" s="18">
        <v>24</v>
      </c>
      <c r="W47" s="17"/>
      <c r="X47" s="17"/>
      <c r="Y47" s="17"/>
      <c r="Z47" s="17"/>
    </row>
    <row r="48" spans="1:26" x14ac:dyDescent="0.25">
      <c r="A48" s="21">
        <v>43571</v>
      </c>
      <c r="B48" s="8">
        <v>111</v>
      </c>
      <c r="C48" s="17">
        <v>0.40540540540540543</v>
      </c>
      <c r="D48" s="17">
        <v>0.45045045045045046</v>
      </c>
      <c r="E48" s="17">
        <v>0.14414414414414414</v>
      </c>
      <c r="F48" s="18">
        <v>2.8125</v>
      </c>
      <c r="G48" s="17">
        <v>0.29729729729729731</v>
      </c>
      <c r="H48" s="17">
        <v>0.45045045045045046</v>
      </c>
      <c r="I48" s="17">
        <v>0.25225225225225223</v>
      </c>
      <c r="J48" s="18">
        <v>1.1785714285714288</v>
      </c>
      <c r="K48" s="17">
        <v>0.25225225225225223</v>
      </c>
      <c r="L48" s="17">
        <v>0.43243243243243246</v>
      </c>
      <c r="M48" s="17">
        <v>0.31531531531531531</v>
      </c>
      <c r="N48" s="18">
        <v>0.79999999999999993</v>
      </c>
      <c r="O48" s="17">
        <v>0.54054054054054057</v>
      </c>
      <c r="P48" s="17">
        <v>0.27927927927927926</v>
      </c>
      <c r="Q48" s="17">
        <v>0.18018018018018017</v>
      </c>
      <c r="R48" s="18">
        <v>3.0000000000000004</v>
      </c>
      <c r="S48" s="17">
        <v>0.54285714285714282</v>
      </c>
      <c r="T48" s="17">
        <v>0</v>
      </c>
      <c r="U48" s="17">
        <v>0.45714285714285713</v>
      </c>
      <c r="V48" s="18">
        <v>35</v>
      </c>
      <c r="W48" s="17"/>
      <c r="X48" s="17"/>
      <c r="Y48" s="17"/>
      <c r="Z48" s="17"/>
    </row>
    <row r="49" spans="1:26" x14ac:dyDescent="0.25">
      <c r="A49" s="21">
        <v>43587</v>
      </c>
      <c r="B49" s="8">
        <v>75</v>
      </c>
      <c r="C49" s="17">
        <v>0.46666666666666667</v>
      </c>
      <c r="D49" s="17">
        <v>0.30666666666666664</v>
      </c>
      <c r="E49" s="17">
        <v>0.22666666666666666</v>
      </c>
      <c r="F49" s="18">
        <v>2.0588235294117649</v>
      </c>
      <c r="G49" s="17">
        <v>0.36</v>
      </c>
      <c r="H49" s="17">
        <v>0.30666666666666664</v>
      </c>
      <c r="I49" s="17">
        <v>0.33333333333333331</v>
      </c>
      <c r="J49" s="18">
        <v>1.08</v>
      </c>
      <c r="K49" s="17">
        <v>0.44</v>
      </c>
      <c r="L49" s="17">
        <v>0.22666666666666666</v>
      </c>
      <c r="M49" s="17">
        <v>0.33333333333333331</v>
      </c>
      <c r="N49" s="18">
        <v>1.32</v>
      </c>
      <c r="O49" s="17">
        <v>0.62666666666666671</v>
      </c>
      <c r="P49" s="17">
        <v>0.24</v>
      </c>
      <c r="Q49" s="17">
        <v>0.13333333333333333</v>
      </c>
      <c r="R49" s="18">
        <v>4.7</v>
      </c>
      <c r="S49" s="17">
        <v>0.68</v>
      </c>
      <c r="T49" s="17">
        <v>0</v>
      </c>
      <c r="U49" s="17">
        <v>0.32</v>
      </c>
      <c r="V49" s="18">
        <v>25</v>
      </c>
      <c r="W49" s="17"/>
      <c r="X49" s="17"/>
      <c r="Y49" s="17"/>
      <c r="Z49" s="17"/>
    </row>
    <row r="50" spans="1:26" x14ac:dyDescent="0.25">
      <c r="A50" s="21">
        <v>43600</v>
      </c>
      <c r="B50" s="8">
        <v>94</v>
      </c>
      <c r="C50" s="17">
        <v>0.5</v>
      </c>
      <c r="D50" s="17">
        <v>0.34042553191489361</v>
      </c>
      <c r="E50" s="17">
        <v>0.15957446808510639</v>
      </c>
      <c r="F50" s="18">
        <v>3.1333333333333333</v>
      </c>
      <c r="G50" s="17">
        <v>0.34042553191489361</v>
      </c>
      <c r="H50" s="17">
        <v>0.41489361702127658</v>
      </c>
      <c r="I50" s="17">
        <v>0.24468085106382978</v>
      </c>
      <c r="J50" s="18">
        <v>1.3913043478260869</v>
      </c>
      <c r="K50" s="17">
        <v>0.42553191489361702</v>
      </c>
      <c r="L50" s="17">
        <v>0.39361702127659576</v>
      </c>
      <c r="M50" s="17">
        <v>0.18085106382978725</v>
      </c>
      <c r="N50" s="18">
        <v>2.3529411764705883</v>
      </c>
      <c r="O50" s="17">
        <v>0.68085106382978722</v>
      </c>
      <c r="P50" s="17">
        <v>0.24468085106382978</v>
      </c>
      <c r="Q50" s="17">
        <v>7.4468085106382975E-2</v>
      </c>
      <c r="R50" s="18">
        <v>9.1428571428571423</v>
      </c>
      <c r="S50" s="17">
        <v>0.23529411764705882</v>
      </c>
      <c r="T50" s="17">
        <v>0</v>
      </c>
      <c r="U50" s="17">
        <v>0.76470588235294112</v>
      </c>
      <c r="V50" s="18">
        <v>17</v>
      </c>
      <c r="W50" s="17"/>
      <c r="X50" s="17"/>
      <c r="Y50" s="17"/>
      <c r="Z50" s="17"/>
    </row>
    <row r="51" spans="1:26" x14ac:dyDescent="0.25">
      <c r="A51" s="21">
        <v>43619</v>
      </c>
      <c r="B51" s="8">
        <v>93</v>
      </c>
      <c r="C51" s="17">
        <v>0.34408602150537637</v>
      </c>
      <c r="D51" s="17">
        <v>0.39784946236559138</v>
      </c>
      <c r="E51" s="17">
        <v>0.25806451612903225</v>
      </c>
      <c r="F51" s="18">
        <v>1.3333333333333335</v>
      </c>
      <c r="G51" s="17">
        <v>0.33333333333333331</v>
      </c>
      <c r="H51" s="17">
        <v>0.4731182795698925</v>
      </c>
      <c r="I51" s="17">
        <v>0.19354838709677419</v>
      </c>
      <c r="J51" s="18">
        <v>1.7222222222222221</v>
      </c>
      <c r="K51" s="17">
        <v>0.54838709677419351</v>
      </c>
      <c r="L51" s="17">
        <v>0.32258064516129031</v>
      </c>
      <c r="M51" s="17">
        <v>0.12903225806451613</v>
      </c>
      <c r="N51" s="18">
        <v>4.25</v>
      </c>
      <c r="O51" s="17">
        <v>0.70967741935483875</v>
      </c>
      <c r="P51" s="17">
        <v>0.23655913978494625</v>
      </c>
      <c r="Q51" s="17">
        <v>5.3763440860215055E-2</v>
      </c>
      <c r="R51" s="18">
        <v>13.200000000000001</v>
      </c>
      <c r="S51" s="17">
        <v>0.16666666666666666</v>
      </c>
      <c r="T51" s="17">
        <v>8.3333333333333329E-2</v>
      </c>
      <c r="U51" s="17">
        <v>0.75</v>
      </c>
      <c r="V51" s="18">
        <v>12</v>
      </c>
      <c r="W51" s="17"/>
      <c r="X51" s="17"/>
      <c r="Y51" s="17"/>
      <c r="Z51" s="17"/>
    </row>
    <row r="52" spans="1:26" x14ac:dyDescent="0.25">
      <c r="A52" s="21">
        <v>43634</v>
      </c>
      <c r="B52" s="8">
        <v>95</v>
      </c>
      <c r="C52" s="17">
        <v>0.76842105263157889</v>
      </c>
      <c r="D52" s="17">
        <v>0.16842105263157894</v>
      </c>
      <c r="E52" s="17">
        <v>6.3157894736842107E-2</v>
      </c>
      <c r="F52" s="18">
        <v>12.166666666666666</v>
      </c>
      <c r="G52" s="17">
        <v>0.51578947368421058</v>
      </c>
      <c r="H52" s="17">
        <v>0.37894736842105264</v>
      </c>
      <c r="I52" s="17">
        <v>0.10526315789473684</v>
      </c>
      <c r="J52" s="18">
        <v>4.9000000000000004</v>
      </c>
      <c r="K52" s="17">
        <v>0.6</v>
      </c>
      <c r="L52" s="17">
        <v>0.29473684210526313</v>
      </c>
      <c r="M52" s="17">
        <v>0.10526315789473684</v>
      </c>
      <c r="N52" s="18">
        <v>5.7</v>
      </c>
      <c r="O52" s="17">
        <v>0.65263157894736845</v>
      </c>
      <c r="P52" s="17">
        <v>0.29473684210526313</v>
      </c>
      <c r="Q52" s="17">
        <v>5.2631578947368418E-2</v>
      </c>
      <c r="R52" s="18">
        <v>12.400000000000002</v>
      </c>
      <c r="S52" s="17">
        <v>0.4</v>
      </c>
      <c r="T52" s="17">
        <v>0.1</v>
      </c>
      <c r="U52" s="17">
        <v>0.5</v>
      </c>
      <c r="V52" s="18">
        <v>10</v>
      </c>
      <c r="W52" s="17"/>
      <c r="X52" s="17"/>
      <c r="Y52" s="17"/>
      <c r="Z52" s="17"/>
    </row>
    <row r="53" spans="1:26" x14ac:dyDescent="0.25">
      <c r="A53" s="21">
        <v>43647</v>
      </c>
      <c r="B53" s="8">
        <v>94</v>
      </c>
      <c r="C53" s="17">
        <v>0.61702127659574468</v>
      </c>
      <c r="D53" s="17">
        <v>0.2978723404255319</v>
      </c>
      <c r="E53" s="17">
        <v>8.5106382978723402E-2</v>
      </c>
      <c r="F53" s="18">
        <v>7.25</v>
      </c>
      <c r="G53" s="17">
        <v>0.52127659574468088</v>
      </c>
      <c r="H53" s="17">
        <v>0.36170212765957449</v>
      </c>
      <c r="I53" s="17">
        <v>0.11702127659574468</v>
      </c>
      <c r="J53" s="18">
        <v>4.454545454545455</v>
      </c>
      <c r="K53" s="17">
        <v>0.62765957446808507</v>
      </c>
      <c r="L53" s="17">
        <v>0.31914893617021278</v>
      </c>
      <c r="M53" s="17">
        <v>5.3191489361702128E-2</v>
      </c>
      <c r="N53" s="18">
        <v>11.799999999999999</v>
      </c>
      <c r="O53" s="17">
        <v>0.75531914893617025</v>
      </c>
      <c r="P53" s="17">
        <v>0.19148936170212766</v>
      </c>
      <c r="Q53" s="17">
        <v>5.3191489361702128E-2</v>
      </c>
      <c r="R53" s="18">
        <v>14.200000000000001</v>
      </c>
      <c r="S53" s="17">
        <v>0.6</v>
      </c>
      <c r="T53" s="17">
        <v>0</v>
      </c>
      <c r="U53" s="17">
        <v>0.4</v>
      </c>
      <c r="V53" s="18">
        <v>5</v>
      </c>
      <c r="W53" s="17"/>
      <c r="X53" s="17"/>
      <c r="Y53" s="17"/>
      <c r="Z53" s="17"/>
    </row>
    <row r="54" spans="1:26" x14ac:dyDescent="0.25">
      <c r="A54" s="21">
        <v>43661</v>
      </c>
      <c r="B54" s="8">
        <v>96</v>
      </c>
      <c r="C54" s="17">
        <v>0.40625</v>
      </c>
      <c r="D54" s="17">
        <v>0.41666666666666669</v>
      </c>
      <c r="E54" s="17">
        <v>0.17708333333333334</v>
      </c>
      <c r="F54" s="18">
        <v>2.2941176470588234</v>
      </c>
      <c r="G54" s="17">
        <v>0.46875</v>
      </c>
      <c r="H54" s="17">
        <v>0.35416666666666669</v>
      </c>
      <c r="I54" s="17">
        <v>0.17708333333333334</v>
      </c>
      <c r="J54" s="18">
        <v>2.6470588235294117</v>
      </c>
      <c r="K54" s="17">
        <v>0.6875</v>
      </c>
      <c r="L54" s="17">
        <v>0.25</v>
      </c>
      <c r="M54" s="17">
        <v>6.25E-2</v>
      </c>
      <c r="N54" s="18">
        <v>11</v>
      </c>
      <c r="O54" s="17">
        <v>0.72916666666666663</v>
      </c>
      <c r="P54" s="17">
        <v>0.22916666666666666</v>
      </c>
      <c r="Q54" s="17">
        <v>4.1666666666666664E-2</v>
      </c>
      <c r="R54" s="18">
        <v>17.5</v>
      </c>
      <c r="S54" s="17">
        <v>0.33333333333333331</v>
      </c>
      <c r="T54" s="17">
        <v>0.16666666666666666</v>
      </c>
      <c r="U54" s="17">
        <v>0.5</v>
      </c>
      <c r="V54" s="18">
        <v>6</v>
      </c>
      <c r="W54" s="17"/>
      <c r="X54" s="17"/>
      <c r="Y54" s="17"/>
      <c r="Z54" s="17"/>
    </row>
    <row r="55" spans="1:26" x14ac:dyDescent="0.25">
      <c r="A55" s="21">
        <v>43678</v>
      </c>
      <c r="B55" s="8">
        <v>84</v>
      </c>
      <c r="C55" s="17">
        <v>0.52380952380952384</v>
      </c>
      <c r="D55" s="17">
        <v>0.21428571428571427</v>
      </c>
      <c r="E55" s="17">
        <v>0.26190476190476192</v>
      </c>
      <c r="F55" s="18">
        <v>2</v>
      </c>
      <c r="G55" s="17">
        <v>0.5714285714285714</v>
      </c>
      <c r="H55" s="17">
        <v>0.30952380952380953</v>
      </c>
      <c r="I55" s="17">
        <v>0.11904761904761904</v>
      </c>
      <c r="J55" s="18">
        <v>4.8</v>
      </c>
      <c r="K55" s="17">
        <v>0.66666666666666663</v>
      </c>
      <c r="L55" s="17">
        <v>0.27380952380952384</v>
      </c>
      <c r="M55" s="17">
        <v>5.9523809523809521E-2</v>
      </c>
      <c r="N55" s="18">
        <v>11.2</v>
      </c>
      <c r="O55" s="17">
        <v>0.76190476190476186</v>
      </c>
      <c r="P55" s="17">
        <v>0.16666666666666666</v>
      </c>
      <c r="Q55" s="17">
        <v>7.1428571428571425E-2</v>
      </c>
      <c r="R55" s="18">
        <v>10.666666666666666</v>
      </c>
      <c r="S55" s="17">
        <v>0</v>
      </c>
      <c r="T55" s="17">
        <v>0.2</v>
      </c>
      <c r="U55" s="17">
        <v>0.8</v>
      </c>
      <c r="V55" s="18">
        <v>5</v>
      </c>
      <c r="W55" s="17"/>
      <c r="X55" s="17"/>
      <c r="Y55" s="17"/>
      <c r="Z55" s="17"/>
    </row>
    <row r="56" spans="1:26" x14ac:dyDescent="0.25">
      <c r="A56" s="21">
        <v>43692</v>
      </c>
      <c r="B56" s="8">
        <v>61</v>
      </c>
      <c r="C56" s="17">
        <v>0.16393442622950818</v>
      </c>
      <c r="D56" s="17">
        <v>9.8360655737704916E-2</v>
      </c>
      <c r="E56" s="17">
        <v>0.73770491803278693</v>
      </c>
      <c r="F56" s="18">
        <v>0.22222222222222218</v>
      </c>
      <c r="G56" s="17">
        <v>0.26229508196721313</v>
      </c>
      <c r="H56" s="17">
        <v>0.26229508196721313</v>
      </c>
      <c r="I56" s="17">
        <v>0.47540983606557374</v>
      </c>
      <c r="J56" s="18">
        <v>0.55172413793103459</v>
      </c>
      <c r="K56" s="17">
        <v>0.36065573770491804</v>
      </c>
      <c r="L56" s="17">
        <v>0.24590163934426229</v>
      </c>
      <c r="M56" s="17">
        <v>0.39344262295081966</v>
      </c>
      <c r="N56" s="18">
        <v>0.91666666666666674</v>
      </c>
      <c r="O56" s="17">
        <v>0.47540983606557374</v>
      </c>
      <c r="P56" s="17">
        <v>0.22950819672131148</v>
      </c>
      <c r="Q56" s="17">
        <v>0.29508196721311475</v>
      </c>
      <c r="R56" s="18">
        <v>1.6111111111111109</v>
      </c>
      <c r="S56" s="17">
        <v>0.375</v>
      </c>
      <c r="T56" s="17">
        <v>0</v>
      </c>
      <c r="U56" s="17">
        <v>0.625</v>
      </c>
      <c r="V56" s="18">
        <v>24</v>
      </c>
      <c r="W56" s="17"/>
      <c r="X56" s="17"/>
      <c r="Y56" s="17"/>
      <c r="Z56" s="17"/>
    </row>
    <row r="57" spans="1:26" x14ac:dyDescent="0.25">
      <c r="A57" s="21">
        <v>43710</v>
      </c>
      <c r="B57" s="8">
        <v>52</v>
      </c>
      <c r="C57" s="17">
        <v>0.28846153846153844</v>
      </c>
      <c r="D57" s="17">
        <v>0.23076923076923078</v>
      </c>
      <c r="E57" s="17">
        <v>0.48076923076923078</v>
      </c>
      <c r="F57" s="18">
        <v>0.6</v>
      </c>
      <c r="G57" s="17">
        <v>0.13461538461538461</v>
      </c>
      <c r="H57" s="17">
        <v>0.30769230769230771</v>
      </c>
      <c r="I57" s="17">
        <v>0.55769230769230771</v>
      </c>
      <c r="J57" s="18">
        <v>0.24137931034482757</v>
      </c>
      <c r="K57" s="17">
        <v>0.25</v>
      </c>
      <c r="L57" s="17">
        <v>0.25</v>
      </c>
      <c r="M57" s="17">
        <v>0.5</v>
      </c>
      <c r="N57" s="18">
        <v>0.5</v>
      </c>
      <c r="O57" s="17">
        <v>0.38461538461538464</v>
      </c>
      <c r="P57" s="17">
        <v>0.28846153846153844</v>
      </c>
      <c r="Q57" s="17">
        <v>0.32692307692307693</v>
      </c>
      <c r="R57" s="18">
        <v>1.1764705882352942</v>
      </c>
      <c r="S57" s="17">
        <v>0.69230769230769229</v>
      </c>
      <c r="T57" s="17">
        <v>0</v>
      </c>
      <c r="U57" s="17">
        <v>0.30769230769230771</v>
      </c>
      <c r="V57" s="18">
        <v>26</v>
      </c>
      <c r="W57" s="17"/>
      <c r="X57" s="17"/>
      <c r="Y57" s="17"/>
      <c r="Z57" s="17"/>
    </row>
    <row r="58" spans="1:26" x14ac:dyDescent="0.25">
      <c r="A58" s="21">
        <v>43724</v>
      </c>
      <c r="B58" s="8">
        <v>41</v>
      </c>
      <c r="C58" s="17">
        <v>0.21951219512195122</v>
      </c>
      <c r="D58" s="17">
        <v>0.3902439024390244</v>
      </c>
      <c r="E58" s="17">
        <v>0.3902439024390244</v>
      </c>
      <c r="F58" s="18">
        <v>0.5625</v>
      </c>
      <c r="G58" s="17">
        <v>0.17073170731707318</v>
      </c>
      <c r="H58" s="17">
        <v>0.29268292682926828</v>
      </c>
      <c r="I58" s="17">
        <v>0.53658536585365857</v>
      </c>
      <c r="J58" s="18">
        <v>0.31818181818181818</v>
      </c>
      <c r="K58" s="17">
        <v>0.29268292682926828</v>
      </c>
      <c r="L58" s="17">
        <v>0.29268292682926828</v>
      </c>
      <c r="M58" s="17">
        <v>0.41463414634146339</v>
      </c>
      <c r="N58" s="18">
        <v>0.70588235294117652</v>
      </c>
      <c r="O58" s="17">
        <v>0.46341463414634149</v>
      </c>
      <c r="P58" s="17">
        <v>0.24390243902439024</v>
      </c>
      <c r="Q58" s="17">
        <v>0.29268292682926828</v>
      </c>
      <c r="R58" s="18">
        <v>1.5833333333333335</v>
      </c>
      <c r="S58" s="17">
        <v>0.6470588235294118</v>
      </c>
      <c r="T58" s="17">
        <v>5.8823529411764705E-2</v>
      </c>
      <c r="U58" s="17">
        <v>0.29411764705882354</v>
      </c>
      <c r="V58" s="18">
        <v>17</v>
      </c>
      <c r="W58" s="17"/>
      <c r="X58" s="17"/>
      <c r="Y58" s="17"/>
      <c r="Z58" s="17"/>
    </row>
    <row r="59" spans="1:26" x14ac:dyDescent="0.25">
      <c r="A59" s="21">
        <v>43739</v>
      </c>
      <c r="B59" s="8">
        <v>36</v>
      </c>
      <c r="C59" s="17">
        <v>0.27777777777777779</v>
      </c>
      <c r="D59" s="17">
        <v>0.3611111111111111</v>
      </c>
      <c r="E59" s="17">
        <v>0.3611111111111111</v>
      </c>
      <c r="F59" s="18">
        <v>0.76923076923076927</v>
      </c>
      <c r="G59" s="17">
        <v>0.3611111111111111</v>
      </c>
      <c r="H59" s="17">
        <v>0.19444444444444445</v>
      </c>
      <c r="I59" s="17">
        <v>0.44444444444444442</v>
      </c>
      <c r="J59" s="18">
        <v>0.8125</v>
      </c>
      <c r="K59" s="17">
        <v>0.44444444444444442</v>
      </c>
      <c r="L59" s="17">
        <v>0.30555555555555558</v>
      </c>
      <c r="M59" s="17">
        <v>0.25</v>
      </c>
      <c r="N59" s="18">
        <v>1.7777777777777777</v>
      </c>
      <c r="O59" s="17">
        <v>0.58333333333333337</v>
      </c>
      <c r="P59" s="17">
        <v>0.27777777777777779</v>
      </c>
      <c r="Q59" s="17">
        <v>0.1388888888888889</v>
      </c>
      <c r="R59" s="18">
        <v>4.2</v>
      </c>
      <c r="S59" s="17">
        <v>0.55555555555555558</v>
      </c>
      <c r="T59" s="17">
        <v>0</v>
      </c>
      <c r="U59" s="17">
        <v>0.44444444444444442</v>
      </c>
      <c r="V59" s="18">
        <v>9</v>
      </c>
      <c r="W59" s="17"/>
      <c r="X59" s="17"/>
      <c r="Y59" s="17"/>
      <c r="Z59" s="17"/>
    </row>
    <row r="60" spans="1:26" x14ac:dyDescent="0.25">
      <c r="A60" s="21">
        <v>43753</v>
      </c>
      <c r="B60" s="8">
        <v>58</v>
      </c>
      <c r="C60" s="17">
        <v>0.18965517241379309</v>
      </c>
      <c r="D60" s="17">
        <v>0.46551724137931033</v>
      </c>
      <c r="E60" s="17">
        <v>0.34482758620689657</v>
      </c>
      <c r="F60" s="18">
        <v>0.54999999999999993</v>
      </c>
      <c r="G60" s="17">
        <v>0.25862068965517243</v>
      </c>
      <c r="H60" s="17">
        <v>0.34482758620689657</v>
      </c>
      <c r="I60" s="17">
        <v>0.39655172413793105</v>
      </c>
      <c r="J60" s="18">
        <v>0.65217391304347827</v>
      </c>
      <c r="K60" s="17">
        <v>0.39655172413793105</v>
      </c>
      <c r="L60" s="17">
        <v>0.32758620689655171</v>
      </c>
      <c r="M60" s="17">
        <v>0.27586206896551724</v>
      </c>
      <c r="N60" s="18">
        <v>1.4375</v>
      </c>
      <c r="O60" s="17">
        <v>0.55172413793103448</v>
      </c>
      <c r="P60" s="17">
        <v>0.29310344827586204</v>
      </c>
      <c r="Q60" s="17">
        <v>0.15517241379310345</v>
      </c>
      <c r="R60" s="18">
        <v>3.5555555555555554</v>
      </c>
      <c r="S60" s="17">
        <v>0.5625</v>
      </c>
      <c r="T60" s="17">
        <v>0</v>
      </c>
      <c r="U60" s="17">
        <v>0.4375</v>
      </c>
      <c r="V60" s="18">
        <v>16</v>
      </c>
      <c r="W60" s="17"/>
      <c r="X60" s="17"/>
      <c r="Y60" s="17"/>
      <c r="Z60" s="17"/>
    </row>
    <row r="61" spans="1:26" x14ac:dyDescent="0.25">
      <c r="A61" s="21">
        <v>43770</v>
      </c>
      <c r="B61" s="8">
        <v>47</v>
      </c>
      <c r="C61" s="17">
        <v>0.53191489361702127</v>
      </c>
      <c r="D61" s="17">
        <v>0.38297872340425532</v>
      </c>
      <c r="E61" s="17">
        <v>8.5106382978723402E-2</v>
      </c>
      <c r="F61" s="18">
        <v>6.25</v>
      </c>
      <c r="G61" s="17">
        <v>0.42553191489361702</v>
      </c>
      <c r="H61" s="17">
        <v>0.46808510638297873</v>
      </c>
      <c r="I61" s="17">
        <v>0.10638297872340426</v>
      </c>
      <c r="J61" s="18">
        <v>4</v>
      </c>
      <c r="K61" s="17">
        <v>0.48936170212765956</v>
      </c>
      <c r="L61" s="17">
        <v>0.31914893617021278</v>
      </c>
      <c r="M61" s="17">
        <v>0.19148936170212766</v>
      </c>
      <c r="N61" s="18">
        <v>2.5555555555555554</v>
      </c>
      <c r="O61" s="17">
        <v>0.5957446808510638</v>
      </c>
      <c r="P61" s="17">
        <v>0.21276595744680851</v>
      </c>
      <c r="Q61" s="17">
        <v>0.19148936170212766</v>
      </c>
      <c r="R61" s="18">
        <v>3.1111111111111112</v>
      </c>
      <c r="S61" s="17">
        <v>0.77777777777777779</v>
      </c>
      <c r="T61" s="17">
        <v>0</v>
      </c>
      <c r="U61" s="17">
        <v>0.22222222222222221</v>
      </c>
      <c r="V61" s="18">
        <v>9</v>
      </c>
      <c r="W61" s="17"/>
      <c r="X61" s="17"/>
      <c r="Y61" s="17"/>
      <c r="Z61" s="17"/>
    </row>
    <row r="62" spans="1:26" x14ac:dyDescent="0.25">
      <c r="A62" s="21">
        <v>43784</v>
      </c>
      <c r="B62" s="8">
        <v>40</v>
      </c>
      <c r="C62" s="17">
        <v>0.17499999999999999</v>
      </c>
      <c r="D62" s="17">
        <v>0.35</v>
      </c>
      <c r="E62" s="17">
        <v>0.47499999999999998</v>
      </c>
      <c r="F62" s="18">
        <v>0.36842105263157893</v>
      </c>
      <c r="G62" s="17">
        <v>0.2</v>
      </c>
      <c r="H62" s="17">
        <v>0.42499999999999999</v>
      </c>
      <c r="I62" s="17">
        <v>0.375</v>
      </c>
      <c r="J62" s="18">
        <v>0.53333333333333333</v>
      </c>
      <c r="K62" s="17">
        <v>0.35</v>
      </c>
      <c r="L62" s="17">
        <v>0.375</v>
      </c>
      <c r="M62" s="17">
        <v>0.27500000000000002</v>
      </c>
      <c r="N62" s="18">
        <v>1.2727272727272725</v>
      </c>
      <c r="O62" s="17">
        <v>0.55000000000000004</v>
      </c>
      <c r="P62" s="17">
        <v>0.25</v>
      </c>
      <c r="Q62" s="17">
        <v>0.2</v>
      </c>
      <c r="R62" s="18">
        <v>2.75</v>
      </c>
      <c r="S62" s="17">
        <v>0.63636363636363635</v>
      </c>
      <c r="T62" s="17">
        <v>0</v>
      </c>
      <c r="U62" s="17">
        <v>0.36363636363636365</v>
      </c>
      <c r="V62" s="18">
        <v>11</v>
      </c>
      <c r="W62" s="17"/>
      <c r="X62" s="17"/>
      <c r="Y62" s="17"/>
      <c r="Z62" s="17"/>
    </row>
    <row r="63" spans="1:26" x14ac:dyDescent="0.25">
      <c r="A63" s="21">
        <v>43801</v>
      </c>
      <c r="B63" s="8">
        <v>33</v>
      </c>
      <c r="C63" s="17">
        <v>0.30303030303030304</v>
      </c>
      <c r="D63" s="17">
        <v>0.33333333333333331</v>
      </c>
      <c r="E63" s="17">
        <v>0.36363636363636365</v>
      </c>
      <c r="F63" s="18">
        <v>0.83333333333333337</v>
      </c>
      <c r="G63" s="17">
        <v>0.27272727272727271</v>
      </c>
      <c r="H63" s="17">
        <v>0.27272727272727271</v>
      </c>
      <c r="I63" s="17">
        <v>0.45454545454545453</v>
      </c>
      <c r="J63" s="18">
        <v>0.6</v>
      </c>
      <c r="K63" s="17">
        <v>0.30303030303030304</v>
      </c>
      <c r="L63" s="17">
        <v>0.45454545454545453</v>
      </c>
      <c r="M63" s="17">
        <v>0.24242424242424243</v>
      </c>
      <c r="N63" s="18">
        <v>1.25</v>
      </c>
      <c r="O63" s="17">
        <v>0.5757575757575758</v>
      </c>
      <c r="P63" s="17">
        <v>0.27272727272727271</v>
      </c>
      <c r="Q63" s="17">
        <v>0.15151515151515152</v>
      </c>
      <c r="R63" s="18">
        <v>3.8000000000000003</v>
      </c>
      <c r="S63" s="17">
        <v>0.25</v>
      </c>
      <c r="T63" s="17">
        <v>0</v>
      </c>
      <c r="U63" s="17">
        <v>0.75</v>
      </c>
      <c r="V63" s="18">
        <v>8</v>
      </c>
      <c r="W63" s="17"/>
      <c r="X63" s="17"/>
      <c r="Y63" s="17"/>
      <c r="Z63" s="17"/>
    </row>
    <row r="64" spans="1:26" x14ac:dyDescent="0.25">
      <c r="A64" s="21">
        <v>43815</v>
      </c>
      <c r="B64" s="8">
        <v>41</v>
      </c>
      <c r="C64" s="17">
        <v>0.48780487804878048</v>
      </c>
      <c r="D64" s="17">
        <v>0.34146341463414637</v>
      </c>
      <c r="E64" s="17">
        <v>0.17073170731707318</v>
      </c>
      <c r="F64" s="18">
        <v>2.8571428571428568</v>
      </c>
      <c r="G64" s="17">
        <v>0.46341463414634149</v>
      </c>
      <c r="H64" s="17">
        <v>0.34146341463414637</v>
      </c>
      <c r="I64" s="17">
        <v>0.1951219512195122</v>
      </c>
      <c r="J64" s="18">
        <v>2.375</v>
      </c>
      <c r="K64" s="17">
        <v>0.46341463414634149</v>
      </c>
      <c r="L64" s="17">
        <v>0.34146341463414637</v>
      </c>
      <c r="M64" s="17">
        <v>0.1951219512195122</v>
      </c>
      <c r="N64" s="18">
        <v>2.375</v>
      </c>
      <c r="O64" s="17">
        <v>0.70731707317073167</v>
      </c>
      <c r="P64" s="17">
        <v>0.12195121951219512</v>
      </c>
      <c r="Q64" s="17">
        <v>0.17073170731707318</v>
      </c>
      <c r="R64" s="18">
        <v>4.1428571428571423</v>
      </c>
      <c r="S64" s="17">
        <v>0.625</v>
      </c>
      <c r="T64" s="17">
        <v>0</v>
      </c>
      <c r="U64" s="17">
        <v>0.375</v>
      </c>
      <c r="V64" s="18">
        <v>8</v>
      </c>
      <c r="W64" s="17"/>
      <c r="X64" s="17"/>
      <c r="Y64" s="17"/>
      <c r="Z64" s="17"/>
    </row>
    <row r="65" spans="1:26" x14ac:dyDescent="0.25">
      <c r="A65" s="21">
        <v>43833</v>
      </c>
      <c r="B65" s="8">
        <v>39</v>
      </c>
      <c r="C65" s="17">
        <v>0.51282051282051277</v>
      </c>
      <c r="D65" s="17">
        <v>0.25641025641025639</v>
      </c>
      <c r="E65" s="17">
        <v>0.23076923076923078</v>
      </c>
      <c r="F65" s="18">
        <v>2.2222222222222219</v>
      </c>
      <c r="G65" s="17">
        <v>0.5641025641025641</v>
      </c>
      <c r="H65" s="17">
        <v>0.28205128205128205</v>
      </c>
      <c r="I65" s="17">
        <v>0.15384615384615385</v>
      </c>
      <c r="J65" s="18">
        <v>0.90909090909090906</v>
      </c>
      <c r="K65" s="17">
        <v>0.58974358974358976</v>
      </c>
      <c r="L65" s="17">
        <v>0.30769230769230771</v>
      </c>
      <c r="M65" s="17">
        <v>0.10256410256410256</v>
      </c>
      <c r="N65" s="18">
        <v>0.91666666666666663</v>
      </c>
      <c r="O65" s="17">
        <v>0.64102564102564108</v>
      </c>
      <c r="P65" s="17">
        <v>0.20512820512820512</v>
      </c>
      <c r="Q65" s="17">
        <v>0.15384615384615385</v>
      </c>
      <c r="R65" s="18">
        <v>1.5000000000000002</v>
      </c>
      <c r="S65" s="17">
        <v>0.75</v>
      </c>
      <c r="T65" s="17">
        <v>0</v>
      </c>
      <c r="U65" s="17">
        <v>0.25</v>
      </c>
      <c r="V65" s="18">
        <v>4</v>
      </c>
      <c r="W65" s="17"/>
      <c r="X65" s="17"/>
      <c r="Y65" s="17"/>
      <c r="Z65" s="17"/>
    </row>
    <row r="66" spans="1:26" x14ac:dyDescent="0.25">
      <c r="A66" s="21">
        <v>43845</v>
      </c>
      <c r="B66" s="8">
        <v>29</v>
      </c>
      <c r="C66" s="17">
        <v>0.37931034482758619</v>
      </c>
      <c r="D66" s="17">
        <v>0.41379310344827586</v>
      </c>
      <c r="E66" s="17">
        <v>0.20689655172413793</v>
      </c>
      <c r="F66" s="18">
        <v>1.8333333333333333</v>
      </c>
      <c r="G66" s="17">
        <v>0.48275862068965519</v>
      </c>
      <c r="H66" s="17">
        <v>0.31034482758620691</v>
      </c>
      <c r="I66" s="17">
        <v>0.20689655172413793</v>
      </c>
      <c r="J66" s="18">
        <v>2.3333333333333335</v>
      </c>
      <c r="K66" s="17">
        <v>0.48275862068965519</v>
      </c>
      <c r="L66" s="17">
        <v>0.34482758620689657</v>
      </c>
      <c r="M66" s="17">
        <v>0.17241379310344829</v>
      </c>
      <c r="N66" s="18">
        <v>2.8</v>
      </c>
      <c r="O66" s="17">
        <v>0.65517241379310343</v>
      </c>
      <c r="P66" s="17">
        <v>0.17241379310344829</v>
      </c>
      <c r="Q66" s="17">
        <v>0.17241379310344829</v>
      </c>
      <c r="R66" s="18">
        <v>3.8</v>
      </c>
      <c r="S66" s="17">
        <v>0.6</v>
      </c>
      <c r="T66" s="17">
        <v>0</v>
      </c>
      <c r="U66" s="17">
        <v>0.4</v>
      </c>
      <c r="V66" s="18">
        <v>5</v>
      </c>
      <c r="W66" s="17"/>
      <c r="X66" s="17"/>
      <c r="Y66" s="17"/>
      <c r="Z66" s="17"/>
    </row>
    <row r="67" spans="1:26" x14ac:dyDescent="0.25">
      <c r="A67" s="21">
        <v>43864</v>
      </c>
      <c r="B67" s="8">
        <v>36</v>
      </c>
      <c r="C67" s="17">
        <v>0.47222222222222221</v>
      </c>
      <c r="D67" s="17">
        <v>0.30555555555555558</v>
      </c>
      <c r="E67" s="17">
        <v>0.22222222222222221</v>
      </c>
      <c r="F67" s="18">
        <v>2.125</v>
      </c>
      <c r="G67" s="17">
        <v>0.52777777777777779</v>
      </c>
      <c r="H67" s="17">
        <v>0.30555555555555558</v>
      </c>
      <c r="I67" s="17">
        <v>0.16666666666666666</v>
      </c>
      <c r="J67" s="18">
        <v>3.166666666666667</v>
      </c>
      <c r="K67" s="17">
        <v>0.61111111111111116</v>
      </c>
      <c r="L67" s="17">
        <v>0.22222222222222221</v>
      </c>
      <c r="M67" s="17">
        <v>0.16666666666666666</v>
      </c>
      <c r="N67" s="18">
        <v>3.666666666666667</v>
      </c>
      <c r="O67" s="17">
        <v>0.69444444444444442</v>
      </c>
      <c r="P67" s="17">
        <v>0.1388888888888889</v>
      </c>
      <c r="Q67" s="17">
        <v>0.16666666666666666</v>
      </c>
      <c r="R67" s="18">
        <v>4.166666666666667</v>
      </c>
      <c r="S67" s="17">
        <v>0.66666666666666663</v>
      </c>
      <c r="T67" s="17">
        <v>0</v>
      </c>
      <c r="U67" s="17">
        <v>0.33333333333333331</v>
      </c>
      <c r="V67" s="18">
        <v>6</v>
      </c>
      <c r="W67" s="17"/>
      <c r="X67" s="17"/>
      <c r="Y67" s="17"/>
      <c r="Z67" s="17"/>
    </row>
    <row r="68" spans="1:26" x14ac:dyDescent="0.25">
      <c r="A68" s="21">
        <v>43878</v>
      </c>
      <c r="B68" s="8">
        <v>37</v>
      </c>
      <c r="C68" s="17">
        <v>0.1891891891891892</v>
      </c>
      <c r="D68" s="17">
        <v>0.43243243243243246</v>
      </c>
      <c r="E68" s="17">
        <v>0.3783783783783784</v>
      </c>
      <c r="F68" s="18">
        <v>0.5</v>
      </c>
      <c r="G68" s="17">
        <v>0.29729729729729731</v>
      </c>
      <c r="H68" s="17">
        <v>0.3783783783783784</v>
      </c>
      <c r="I68" s="17">
        <v>0.32432432432432434</v>
      </c>
      <c r="J68" s="18">
        <v>0.91666666666666663</v>
      </c>
      <c r="K68" s="17">
        <v>0.51351351351351349</v>
      </c>
      <c r="L68" s="17">
        <v>0.21621621621621623</v>
      </c>
      <c r="M68" s="17">
        <v>0.27027027027027029</v>
      </c>
      <c r="N68" s="18">
        <v>1.8999999999999997</v>
      </c>
      <c r="O68" s="17">
        <v>0.6216216216216216</v>
      </c>
      <c r="P68" s="17">
        <v>0.16216216216216217</v>
      </c>
      <c r="Q68" s="17">
        <v>0.21621621621621623</v>
      </c>
      <c r="R68" s="18">
        <v>2.8749999999999996</v>
      </c>
      <c r="S68" s="17">
        <v>0.8</v>
      </c>
      <c r="T68" s="17">
        <v>0</v>
      </c>
      <c r="U68" s="17">
        <v>0.2</v>
      </c>
      <c r="V68" s="18">
        <v>10</v>
      </c>
      <c r="W68" s="17"/>
      <c r="X68" s="17"/>
      <c r="Y68" s="17"/>
      <c r="Z68" s="17"/>
    </row>
    <row r="69" spans="1:26" x14ac:dyDescent="0.25">
      <c r="A69" s="21">
        <v>43892</v>
      </c>
      <c r="B69" s="8">
        <v>29</v>
      </c>
      <c r="C69" s="17">
        <v>0.41379310344827586</v>
      </c>
      <c r="D69" s="17">
        <v>0.13793103448275862</v>
      </c>
      <c r="E69" s="17">
        <v>0.44827586206896552</v>
      </c>
      <c r="F69" s="18">
        <v>0.92307692307692302</v>
      </c>
      <c r="G69" s="17">
        <v>0.41379310344827586</v>
      </c>
      <c r="H69" s="17">
        <v>0.27586206896551724</v>
      </c>
      <c r="I69" s="17">
        <v>0.31034482758620691</v>
      </c>
      <c r="J69" s="18">
        <v>1.3333333333333333</v>
      </c>
      <c r="K69" s="17">
        <v>0.51724137931034486</v>
      </c>
      <c r="L69" s="17">
        <v>0.34482758620689657</v>
      </c>
      <c r="M69" s="17">
        <v>0.13793103448275862</v>
      </c>
      <c r="N69" s="18">
        <v>3.7500000000000004</v>
      </c>
      <c r="O69" s="17">
        <v>0.65517241379310343</v>
      </c>
      <c r="P69" s="17">
        <v>0.17241379310344829</v>
      </c>
      <c r="Q69" s="17">
        <v>0.17241379310344829</v>
      </c>
      <c r="R69" s="18">
        <v>3.8</v>
      </c>
      <c r="S69" s="17">
        <v>0.5</v>
      </c>
      <c r="T69" s="17">
        <v>0</v>
      </c>
      <c r="U69" s="17">
        <v>0.5</v>
      </c>
      <c r="V69" s="18">
        <v>4</v>
      </c>
      <c r="W69" s="17"/>
      <c r="X69" s="17"/>
      <c r="Y69" s="17"/>
      <c r="Z69" s="17"/>
    </row>
    <row r="70" spans="1:26" x14ac:dyDescent="0.25">
      <c r="A70" s="21">
        <v>43906</v>
      </c>
      <c r="B70" s="8">
        <v>44</v>
      </c>
      <c r="C70" s="17">
        <v>0</v>
      </c>
      <c r="D70" s="17">
        <v>9.0909090909090912E-2</v>
      </c>
      <c r="E70" s="17">
        <v>0.90909090909090906</v>
      </c>
      <c r="F70" s="18">
        <v>0</v>
      </c>
      <c r="G70" s="17">
        <v>0.13636363636363635</v>
      </c>
      <c r="H70" s="17">
        <v>0.25</v>
      </c>
      <c r="I70" s="17">
        <v>0.61363636363636365</v>
      </c>
      <c r="J70" s="18">
        <v>0.22222222222222221</v>
      </c>
      <c r="K70" s="17">
        <v>0.25</v>
      </c>
      <c r="L70" s="17">
        <v>0.27272727272727271</v>
      </c>
      <c r="M70" s="17">
        <v>0.47727272727272729</v>
      </c>
      <c r="N70" s="18">
        <v>0.52380952380952384</v>
      </c>
      <c r="O70" s="17">
        <v>0.5</v>
      </c>
      <c r="P70" s="17">
        <v>0.15909090909090909</v>
      </c>
      <c r="Q70" s="17">
        <v>0.34090909090909088</v>
      </c>
      <c r="R70" s="18">
        <v>1.4666666666666668</v>
      </c>
      <c r="S70" s="17">
        <v>9.5238095238095233E-2</v>
      </c>
      <c r="T70" s="17">
        <v>0.14285714285714285</v>
      </c>
      <c r="U70" s="17">
        <v>0.76190476190476186</v>
      </c>
      <c r="V70" s="18">
        <v>21</v>
      </c>
      <c r="W70" s="17"/>
      <c r="X70" s="17"/>
      <c r="Y70" s="17"/>
      <c r="Z70" s="17"/>
    </row>
    <row r="71" spans="1:26" x14ac:dyDescent="0.25">
      <c r="A71" s="21">
        <v>43922</v>
      </c>
      <c r="B71" s="8">
        <v>39</v>
      </c>
      <c r="C71" s="17">
        <v>0.23076923076923078</v>
      </c>
      <c r="D71" s="17">
        <v>0.30769230769230771</v>
      </c>
      <c r="E71" s="17">
        <v>0.46153846153846156</v>
      </c>
      <c r="F71" s="18">
        <v>0.5</v>
      </c>
      <c r="G71" s="17">
        <v>0.25641025641025639</v>
      </c>
      <c r="H71" s="17">
        <v>0.30769230769230771</v>
      </c>
      <c r="I71" s="17">
        <v>0.4358974358974359</v>
      </c>
      <c r="J71" s="18">
        <v>0.58823529411764697</v>
      </c>
      <c r="K71" s="17">
        <v>0.4358974358974359</v>
      </c>
      <c r="L71" s="17">
        <v>0.25641025641025639</v>
      </c>
      <c r="M71" s="17">
        <v>0.30769230769230771</v>
      </c>
      <c r="N71" s="18">
        <v>1.4166666666666665</v>
      </c>
      <c r="O71" s="17">
        <v>0.61538461538461542</v>
      </c>
      <c r="P71" s="17">
        <v>0.15384615384615385</v>
      </c>
      <c r="Q71" s="17">
        <v>0.23076923076923078</v>
      </c>
      <c r="R71" s="18">
        <v>2.6666666666666665</v>
      </c>
      <c r="S71" s="17">
        <v>8.3333333333333329E-2</v>
      </c>
      <c r="T71" s="17">
        <v>0</v>
      </c>
      <c r="U71" s="17">
        <v>0.91666666666666663</v>
      </c>
      <c r="V71" s="18">
        <v>12</v>
      </c>
      <c r="W71" s="17"/>
      <c r="X71" s="17"/>
      <c r="Y71" s="17"/>
      <c r="Z71" s="17"/>
    </row>
    <row r="72" spans="1:26" x14ac:dyDescent="0.25">
      <c r="A72" s="21">
        <v>43936</v>
      </c>
      <c r="B72" s="8">
        <v>32</v>
      </c>
      <c r="C72" s="17">
        <v>0.4375</v>
      </c>
      <c r="D72" s="17">
        <v>9.375E-2</v>
      </c>
      <c r="E72" s="17">
        <v>0.46875</v>
      </c>
      <c r="F72" s="18">
        <v>0.93333333333333335</v>
      </c>
      <c r="G72" s="17">
        <v>0.28125</v>
      </c>
      <c r="H72" s="17">
        <v>0.28125</v>
      </c>
      <c r="I72" s="17">
        <v>0.4375</v>
      </c>
      <c r="J72" s="18">
        <v>0.6428571428571429</v>
      </c>
      <c r="K72" s="17">
        <v>0.40625</v>
      </c>
      <c r="L72" s="17">
        <v>0.25</v>
      </c>
      <c r="M72" s="17">
        <v>0.34375</v>
      </c>
      <c r="N72" s="18">
        <v>1.1818181818181819</v>
      </c>
      <c r="O72" s="17">
        <v>0.5</v>
      </c>
      <c r="P72" s="17">
        <v>0.25</v>
      </c>
      <c r="Q72" s="17">
        <v>0.25</v>
      </c>
      <c r="R72" s="18">
        <v>2</v>
      </c>
      <c r="S72" s="17">
        <v>9.0909090909090912E-2</v>
      </c>
      <c r="T72" s="17">
        <v>0</v>
      </c>
      <c r="U72" s="17">
        <v>0.90909090909090906</v>
      </c>
      <c r="V72" s="18">
        <v>11</v>
      </c>
      <c r="W72" s="17"/>
      <c r="X72" s="17"/>
      <c r="Y72" s="17"/>
      <c r="Z72" s="17"/>
    </row>
    <row r="73" spans="1:26" x14ac:dyDescent="0.25">
      <c r="A73" s="21">
        <v>43955</v>
      </c>
      <c r="B73" s="8">
        <v>24</v>
      </c>
      <c r="C73" s="17">
        <v>8.3333333333333329E-2</v>
      </c>
      <c r="D73" s="17">
        <v>0.33333333333333331</v>
      </c>
      <c r="E73" s="17">
        <v>0.58333333333333337</v>
      </c>
      <c r="F73" s="18">
        <v>0.14285714285714285</v>
      </c>
      <c r="G73" s="17">
        <v>0.16666666666666666</v>
      </c>
      <c r="H73" s="17">
        <v>0.20833333333333334</v>
      </c>
      <c r="I73" s="17">
        <v>0.625</v>
      </c>
      <c r="J73" s="18">
        <v>0.26666666666666666</v>
      </c>
      <c r="K73" s="17">
        <v>0.25</v>
      </c>
      <c r="L73" s="17">
        <v>0.375</v>
      </c>
      <c r="M73" s="17">
        <v>0.375</v>
      </c>
      <c r="N73" s="18">
        <v>0.66666666666666663</v>
      </c>
      <c r="O73" s="17">
        <v>0.5</v>
      </c>
      <c r="P73" s="17">
        <v>0.25</v>
      </c>
      <c r="Q73" s="17">
        <v>0.25</v>
      </c>
      <c r="R73" s="18">
        <v>2</v>
      </c>
      <c r="S73" s="17">
        <v>0.44444444444444442</v>
      </c>
      <c r="T73" s="17">
        <v>0</v>
      </c>
      <c r="U73" s="17">
        <v>0.55555555555555558</v>
      </c>
      <c r="V73" s="18">
        <v>9</v>
      </c>
      <c r="W73" s="17"/>
      <c r="X73" s="17"/>
      <c r="Y73" s="17"/>
      <c r="Z73" s="17"/>
    </row>
    <row r="74" spans="1:26" x14ac:dyDescent="0.25">
      <c r="A74" s="21">
        <v>43966</v>
      </c>
      <c r="B74" s="8">
        <v>26</v>
      </c>
      <c r="C74" s="17">
        <v>0.61538461538461542</v>
      </c>
      <c r="D74" s="17">
        <v>0.15384615384615385</v>
      </c>
      <c r="E74" s="17">
        <v>0.23076923076923078</v>
      </c>
      <c r="F74" s="18">
        <v>2.6666666666666665</v>
      </c>
      <c r="G74" s="17">
        <v>0.42307692307692307</v>
      </c>
      <c r="H74" s="17">
        <v>0.34615384615384615</v>
      </c>
      <c r="I74" s="17">
        <v>0.23076923076923078</v>
      </c>
      <c r="J74" s="18">
        <v>1.8333333333333333</v>
      </c>
      <c r="K74" s="17">
        <v>0.26923076923076922</v>
      </c>
      <c r="L74" s="17">
        <v>0.5</v>
      </c>
      <c r="M74" s="17">
        <v>0.23076923076923078</v>
      </c>
      <c r="N74" s="18">
        <v>1.1666666666666665</v>
      </c>
      <c r="O74" s="17">
        <v>0.5</v>
      </c>
      <c r="P74" s="17">
        <v>0.34615384615384615</v>
      </c>
      <c r="Q74" s="17">
        <v>0.15384615384615385</v>
      </c>
      <c r="R74" s="18">
        <v>3.25</v>
      </c>
      <c r="S74" s="17">
        <v>0.66666666666666663</v>
      </c>
      <c r="T74" s="17">
        <v>0</v>
      </c>
      <c r="U74" s="17">
        <v>0.33333333333333331</v>
      </c>
      <c r="V74" s="18">
        <v>6</v>
      </c>
      <c r="W74" s="17"/>
      <c r="X74" s="17"/>
      <c r="Y74" s="17"/>
      <c r="Z74" s="17"/>
    </row>
    <row r="75" spans="1:26" x14ac:dyDescent="0.25">
      <c r="A75" s="21">
        <v>43984</v>
      </c>
      <c r="B75" s="8">
        <v>30</v>
      </c>
      <c r="C75" s="17">
        <v>0.7</v>
      </c>
      <c r="D75" s="17">
        <v>0.16666666666666666</v>
      </c>
      <c r="E75" s="17">
        <v>0.13333333333333333</v>
      </c>
      <c r="F75" s="18">
        <v>5.25</v>
      </c>
      <c r="G75" s="17">
        <v>0.4</v>
      </c>
      <c r="H75" s="17">
        <v>0.46666666666666667</v>
      </c>
      <c r="I75" s="17">
        <v>0.13333333333333333</v>
      </c>
      <c r="J75" s="18">
        <v>3</v>
      </c>
      <c r="K75" s="17">
        <v>0.33333333333333331</v>
      </c>
      <c r="L75" s="17">
        <v>0.53333333333333333</v>
      </c>
      <c r="M75" s="17">
        <v>0.13333333333333333</v>
      </c>
      <c r="N75" s="18">
        <v>2.5</v>
      </c>
      <c r="O75" s="17">
        <v>0.56666666666666665</v>
      </c>
      <c r="P75" s="17">
        <v>0.3</v>
      </c>
      <c r="Q75" s="17">
        <v>0.13333333333333333</v>
      </c>
      <c r="R75" s="18">
        <v>4.25</v>
      </c>
      <c r="S75" s="17">
        <v>0.5</v>
      </c>
      <c r="T75" s="17">
        <v>0</v>
      </c>
      <c r="U75" s="17">
        <v>0.5</v>
      </c>
      <c r="V75" s="18">
        <v>4</v>
      </c>
      <c r="W75" s="17"/>
      <c r="X75" s="17"/>
      <c r="Y75" s="17"/>
      <c r="Z75" s="17"/>
    </row>
    <row r="76" spans="1:26" x14ac:dyDescent="0.25">
      <c r="A76" s="21">
        <v>43998</v>
      </c>
      <c r="B76" s="8">
        <v>25</v>
      </c>
      <c r="C76" s="17">
        <v>0.76</v>
      </c>
      <c r="D76" s="17">
        <v>0.2</v>
      </c>
      <c r="E76" s="17">
        <v>0.04</v>
      </c>
      <c r="F76" s="18">
        <v>19</v>
      </c>
      <c r="G76" s="17">
        <v>0.68</v>
      </c>
      <c r="H76" s="17">
        <v>0.12</v>
      </c>
      <c r="I76" s="17">
        <v>0.2</v>
      </c>
      <c r="J76" s="18">
        <v>3.4</v>
      </c>
      <c r="K76" s="17">
        <v>0.44</v>
      </c>
      <c r="L76" s="17">
        <v>0.4</v>
      </c>
      <c r="M76" s="17">
        <v>0.16</v>
      </c>
      <c r="N76" s="18">
        <v>2.75</v>
      </c>
      <c r="O76" s="17">
        <v>0.64</v>
      </c>
      <c r="P76" s="17">
        <v>0.32</v>
      </c>
      <c r="Q76" s="17">
        <v>0.04</v>
      </c>
      <c r="R76" s="18">
        <v>16</v>
      </c>
      <c r="S76" s="17">
        <v>0</v>
      </c>
      <c r="T76" s="17">
        <v>0</v>
      </c>
      <c r="U76" s="17">
        <v>1</v>
      </c>
      <c r="V76" s="18">
        <v>4</v>
      </c>
      <c r="W76" s="17"/>
      <c r="X76" s="17"/>
      <c r="Y76" s="17"/>
      <c r="Z76" s="17"/>
    </row>
    <row r="77" spans="1:26" x14ac:dyDescent="0.25">
      <c r="A77" s="21">
        <v>44013</v>
      </c>
      <c r="B77" s="8">
        <v>33</v>
      </c>
      <c r="C77" s="17">
        <v>0.42424242424242425</v>
      </c>
      <c r="D77" s="17">
        <v>0.33333333333333331</v>
      </c>
      <c r="E77" s="17">
        <v>0.24242424242424243</v>
      </c>
      <c r="F77" s="18">
        <v>1.75</v>
      </c>
      <c r="G77" s="17">
        <v>0.54545454545454541</v>
      </c>
      <c r="H77" s="17">
        <v>0.33333333333333331</v>
      </c>
      <c r="I77" s="17">
        <v>0.12121212121212122</v>
      </c>
      <c r="J77" s="18">
        <v>4.4999999999999991</v>
      </c>
      <c r="K77" s="17">
        <v>0.42424242424242425</v>
      </c>
      <c r="L77" s="17">
        <v>0.36363636363636365</v>
      </c>
      <c r="M77" s="17">
        <v>0.21212121212121213</v>
      </c>
      <c r="N77" s="18">
        <v>2</v>
      </c>
      <c r="O77" s="17">
        <v>0.63636363636363635</v>
      </c>
      <c r="P77" s="17">
        <v>0.24242424242424243</v>
      </c>
      <c r="Q77" s="17">
        <v>0.12121212121212122</v>
      </c>
      <c r="R77" s="18">
        <v>5.25</v>
      </c>
      <c r="S77" s="17">
        <v>0.5714285714285714</v>
      </c>
      <c r="T77" s="17">
        <v>0</v>
      </c>
      <c r="U77" s="17">
        <v>0.42857142857142855</v>
      </c>
      <c r="V77" s="18">
        <v>7</v>
      </c>
      <c r="W77" s="17"/>
      <c r="X77" s="17"/>
      <c r="Y77" s="17"/>
      <c r="Z77" s="17"/>
    </row>
    <row r="78" spans="1:26" x14ac:dyDescent="0.25">
      <c r="A78" s="21">
        <v>44027</v>
      </c>
      <c r="B78" s="8">
        <v>30</v>
      </c>
      <c r="C78" s="17">
        <v>0.73333333333333328</v>
      </c>
      <c r="D78" s="17">
        <v>0.26666666666666666</v>
      </c>
      <c r="E78" s="17">
        <v>0</v>
      </c>
      <c r="F78" s="18">
        <v>0</v>
      </c>
      <c r="G78" s="17">
        <v>0.53333333333333333</v>
      </c>
      <c r="H78" s="17">
        <v>0.33333333333333331</v>
      </c>
      <c r="I78" s="17">
        <v>0.13333333333333333</v>
      </c>
      <c r="J78" s="18">
        <v>4</v>
      </c>
      <c r="K78" s="17">
        <v>0.4</v>
      </c>
      <c r="L78" s="17">
        <v>0.36666666666666664</v>
      </c>
      <c r="M78" s="17">
        <v>0.23333333333333334</v>
      </c>
      <c r="N78" s="18">
        <v>1.7142857142857144</v>
      </c>
      <c r="O78" s="17">
        <v>0.56666666666666665</v>
      </c>
      <c r="P78" s="17">
        <v>0.26666666666666666</v>
      </c>
      <c r="Q78" s="17">
        <v>0.16666666666666666</v>
      </c>
      <c r="R78" s="18">
        <v>3.4</v>
      </c>
      <c r="S78" s="17">
        <v>0.42857142857142855</v>
      </c>
      <c r="T78" s="17">
        <v>0</v>
      </c>
      <c r="U78" s="17">
        <v>0.5714285714285714</v>
      </c>
      <c r="V78" s="18">
        <v>7</v>
      </c>
      <c r="W78" s="17"/>
      <c r="X78" s="17"/>
      <c r="Y78" s="17"/>
      <c r="Z78" s="17"/>
    </row>
    <row r="79" spans="1:26" x14ac:dyDescent="0.25">
      <c r="A79" s="21">
        <v>44046</v>
      </c>
      <c r="B79" s="8">
        <v>28</v>
      </c>
      <c r="C79" s="17">
        <v>0.7142857142857143</v>
      </c>
      <c r="D79" s="17">
        <v>0.17857142857142858</v>
      </c>
      <c r="E79" s="17">
        <v>0.10714285714285714</v>
      </c>
      <c r="F79" s="18">
        <v>6.666666666666667</v>
      </c>
      <c r="G79" s="17">
        <v>0.6785714285714286</v>
      </c>
      <c r="H79" s="17">
        <v>0.21428571428571427</v>
      </c>
      <c r="I79" s="17">
        <v>0.10714285714285714</v>
      </c>
      <c r="J79" s="18">
        <v>6.3333333333333339</v>
      </c>
      <c r="K79" s="17">
        <v>0.6071428571428571</v>
      </c>
      <c r="L79" s="17">
        <v>0.32142857142857145</v>
      </c>
      <c r="M79" s="17">
        <v>7.1428571428571425E-2</v>
      </c>
      <c r="N79" s="18">
        <v>8.5</v>
      </c>
      <c r="O79" s="17">
        <v>0.7142857142857143</v>
      </c>
      <c r="P79" s="17">
        <v>0.21428571428571427</v>
      </c>
      <c r="Q79" s="17">
        <v>7.1428571428571425E-2</v>
      </c>
      <c r="R79" s="18">
        <v>10</v>
      </c>
      <c r="S79" s="17">
        <v>0.5</v>
      </c>
      <c r="T79" s="17">
        <v>0</v>
      </c>
      <c r="U79" s="17">
        <v>0.5</v>
      </c>
      <c r="V79" s="18">
        <v>2</v>
      </c>
      <c r="W79" s="17"/>
      <c r="X79" s="17"/>
      <c r="Y79" s="17"/>
      <c r="Z79" s="17"/>
    </row>
    <row r="80" spans="1:26" x14ac:dyDescent="0.25">
      <c r="A80" s="21">
        <v>44061</v>
      </c>
      <c r="B80" s="8">
        <v>31</v>
      </c>
      <c r="C80" s="17">
        <v>0.29032258064516131</v>
      </c>
      <c r="D80" s="17">
        <v>0.41935483870967744</v>
      </c>
      <c r="E80" s="17">
        <v>0.29032258064516131</v>
      </c>
      <c r="F80" s="18">
        <v>1</v>
      </c>
      <c r="G80" s="17">
        <v>0.5161290322580645</v>
      </c>
      <c r="H80" s="17">
        <v>0.32258064516129031</v>
      </c>
      <c r="I80" s="17">
        <v>0.16129032258064516</v>
      </c>
      <c r="J80" s="18">
        <v>3.2</v>
      </c>
      <c r="K80" s="17">
        <v>0.5161290322580645</v>
      </c>
      <c r="L80" s="17">
        <v>0.22580645161290322</v>
      </c>
      <c r="M80" s="17">
        <v>0.25806451612903225</v>
      </c>
      <c r="N80" s="18">
        <v>2</v>
      </c>
      <c r="O80" s="17">
        <v>0.58064516129032262</v>
      </c>
      <c r="P80" s="17">
        <v>0.19354838709677419</v>
      </c>
      <c r="Q80" s="17">
        <v>0.22580645161290322</v>
      </c>
      <c r="R80" s="18">
        <v>2.5714285714285716</v>
      </c>
      <c r="S80" s="17">
        <v>0.5</v>
      </c>
      <c r="T80" s="17">
        <v>0</v>
      </c>
      <c r="U80" s="17">
        <v>0.5</v>
      </c>
      <c r="V80" s="18">
        <v>8</v>
      </c>
      <c r="W80" s="17"/>
      <c r="X80" s="17"/>
      <c r="Y80" s="17"/>
      <c r="Z80" s="17"/>
    </row>
    <row r="81" spans="1:26" x14ac:dyDescent="0.25">
      <c r="A81" s="21">
        <v>44075</v>
      </c>
      <c r="B81" s="8">
        <v>24</v>
      </c>
      <c r="C81" s="17">
        <v>0.66666666666666663</v>
      </c>
      <c r="D81" s="17">
        <v>0.25</v>
      </c>
      <c r="E81" s="17">
        <v>8.3333333333333329E-2</v>
      </c>
      <c r="F81" s="18">
        <v>8</v>
      </c>
      <c r="G81" s="17">
        <v>0.54166666666666663</v>
      </c>
      <c r="H81" s="17">
        <v>0.41666666666666669</v>
      </c>
      <c r="I81" s="17">
        <v>4.1666666666666664E-2</v>
      </c>
      <c r="J81" s="18">
        <v>13</v>
      </c>
      <c r="K81" s="17">
        <v>0.41666666666666669</v>
      </c>
      <c r="L81" s="17">
        <v>0.41666666666666669</v>
      </c>
      <c r="M81" s="17">
        <v>0.16666666666666666</v>
      </c>
      <c r="N81" s="18">
        <v>2.5000000000000004</v>
      </c>
      <c r="O81" s="17">
        <v>0.54166666666666663</v>
      </c>
      <c r="P81" s="17">
        <v>0.25</v>
      </c>
      <c r="Q81" s="17">
        <v>0.20833333333333334</v>
      </c>
      <c r="R81" s="18">
        <v>2.5999999999999996</v>
      </c>
      <c r="S81" s="17">
        <v>0.5</v>
      </c>
      <c r="T81" s="17">
        <v>0</v>
      </c>
      <c r="U81" s="17">
        <v>0.5</v>
      </c>
      <c r="V81" s="18">
        <v>4</v>
      </c>
      <c r="W81" s="17"/>
      <c r="X81" s="17"/>
      <c r="Y81" s="17"/>
      <c r="Z81" s="17"/>
    </row>
    <row r="82" spans="1:26" x14ac:dyDescent="0.25">
      <c r="A82" s="21">
        <v>44089</v>
      </c>
      <c r="B82" s="8">
        <v>32</v>
      </c>
      <c r="C82" s="17">
        <v>0.15625</v>
      </c>
      <c r="D82" s="17">
        <v>0.375</v>
      </c>
      <c r="E82" s="17">
        <v>0.46875</v>
      </c>
      <c r="F82" s="18">
        <v>0.33333333333333331</v>
      </c>
      <c r="G82" s="17">
        <v>0.1875</v>
      </c>
      <c r="H82" s="17">
        <v>0.5</v>
      </c>
      <c r="I82" s="17">
        <v>0.3125</v>
      </c>
      <c r="J82" s="18">
        <v>0.6</v>
      </c>
      <c r="K82" s="17">
        <v>0.34375</v>
      </c>
      <c r="L82" s="17">
        <v>0.4375</v>
      </c>
      <c r="M82" s="17">
        <v>0.21875</v>
      </c>
      <c r="N82" s="18">
        <v>1.5714285714285714</v>
      </c>
      <c r="O82" s="17">
        <v>0.5</v>
      </c>
      <c r="P82" s="17">
        <v>0.25</v>
      </c>
      <c r="Q82" s="17">
        <v>0.25</v>
      </c>
      <c r="R82" s="18">
        <v>2</v>
      </c>
      <c r="S82" s="17">
        <v>0.7142857142857143</v>
      </c>
      <c r="T82" s="17">
        <v>0</v>
      </c>
      <c r="U82" s="17">
        <v>0.2857142857142857</v>
      </c>
      <c r="V82" s="18">
        <v>7</v>
      </c>
      <c r="W82" s="17"/>
      <c r="X82" s="17"/>
      <c r="Y82" s="17"/>
      <c r="Z82" s="17"/>
    </row>
    <row r="83" spans="1:26" x14ac:dyDescent="0.25">
      <c r="A83" s="21">
        <v>44105</v>
      </c>
      <c r="B83" s="8">
        <v>30</v>
      </c>
      <c r="C83" s="17">
        <v>0.33333333333333331</v>
      </c>
      <c r="D83" s="17">
        <v>0.43333333333333335</v>
      </c>
      <c r="E83" s="17">
        <v>0.23333333333333334</v>
      </c>
      <c r="F83" s="18">
        <v>1.4285714285714284</v>
      </c>
      <c r="G83" s="17">
        <v>0.26666666666666666</v>
      </c>
      <c r="H83" s="17">
        <v>0.5</v>
      </c>
      <c r="I83" s="17">
        <v>0.23333333333333334</v>
      </c>
      <c r="J83" s="18">
        <v>1.1428571428571428</v>
      </c>
      <c r="K83" s="17">
        <v>0.4</v>
      </c>
      <c r="L83" s="17">
        <v>0.4</v>
      </c>
      <c r="M83" s="17">
        <v>0.2</v>
      </c>
      <c r="N83" s="18">
        <v>2</v>
      </c>
      <c r="O83" s="17">
        <v>0.6</v>
      </c>
      <c r="P83" s="17">
        <v>0.26666666666666666</v>
      </c>
      <c r="Q83" s="17">
        <v>0.13333333333333333</v>
      </c>
      <c r="R83" s="18">
        <v>4.5</v>
      </c>
      <c r="S83" s="17">
        <v>0.83333333333333337</v>
      </c>
      <c r="T83" s="17">
        <v>0</v>
      </c>
      <c r="U83" s="17">
        <v>0.16666666666666666</v>
      </c>
      <c r="V83" s="18">
        <v>6</v>
      </c>
      <c r="W83" s="17"/>
      <c r="X83" s="17"/>
      <c r="Y83" s="17"/>
      <c r="Z83" s="17"/>
    </row>
    <row r="84" spans="1:26" x14ac:dyDescent="0.25">
      <c r="A84" s="21">
        <v>44119</v>
      </c>
      <c r="B84" s="8">
        <v>34</v>
      </c>
      <c r="C84" s="17">
        <v>0.17647058823529413</v>
      </c>
      <c r="D84" s="17">
        <v>0.41176470588235292</v>
      </c>
      <c r="E84" s="17">
        <v>0.41176470588235292</v>
      </c>
      <c r="F84" s="18">
        <v>0.4285714285714286</v>
      </c>
      <c r="G84" s="17">
        <v>0.23529411764705882</v>
      </c>
      <c r="H84" s="17">
        <v>0.44117647058823528</v>
      </c>
      <c r="I84" s="17">
        <v>0.3235294117647059</v>
      </c>
      <c r="J84" s="18">
        <v>0.72727272727272718</v>
      </c>
      <c r="K84" s="17">
        <v>0.26470588235294118</v>
      </c>
      <c r="L84" s="17">
        <v>0.44117647058823528</v>
      </c>
      <c r="M84" s="17">
        <v>0.29411764705882354</v>
      </c>
      <c r="N84" s="18">
        <v>0.9</v>
      </c>
      <c r="O84" s="17">
        <v>0.5</v>
      </c>
      <c r="P84" s="17">
        <v>0.26470588235294118</v>
      </c>
      <c r="Q84" s="17">
        <v>0.23529411764705882</v>
      </c>
      <c r="R84" s="18">
        <v>2.125</v>
      </c>
      <c r="S84" s="17">
        <v>0.4</v>
      </c>
      <c r="T84" s="17">
        <v>0</v>
      </c>
      <c r="U84" s="17">
        <v>0.6</v>
      </c>
      <c r="V84" s="18">
        <v>10</v>
      </c>
      <c r="W84" s="17"/>
      <c r="X84" s="17"/>
      <c r="Y84" s="17"/>
      <c r="Z84" s="17"/>
    </row>
    <row r="85" spans="1:26" x14ac:dyDescent="0.25">
      <c r="A85" s="21">
        <v>44137</v>
      </c>
      <c r="B85" s="8">
        <v>36</v>
      </c>
      <c r="C85" s="17">
        <v>0.63888888888888884</v>
      </c>
      <c r="D85" s="17">
        <v>0.30555555555555558</v>
      </c>
      <c r="E85" s="17">
        <v>5.5555555555555552E-2</v>
      </c>
      <c r="F85" s="18">
        <v>11.5</v>
      </c>
      <c r="G85" s="17">
        <v>0.58333333333333337</v>
      </c>
      <c r="H85" s="17">
        <v>0.27777777777777779</v>
      </c>
      <c r="I85" s="17">
        <v>0.1388888888888889</v>
      </c>
      <c r="J85" s="18">
        <v>4.2</v>
      </c>
      <c r="K85" s="17">
        <v>0.52777777777777779</v>
      </c>
      <c r="L85" s="17">
        <v>0.3611111111111111</v>
      </c>
      <c r="M85" s="17">
        <v>0.1111111111111111</v>
      </c>
      <c r="N85" s="18">
        <v>4.75</v>
      </c>
      <c r="O85" s="17">
        <v>0.63888888888888884</v>
      </c>
      <c r="P85" s="17">
        <v>0.25</v>
      </c>
      <c r="Q85" s="17">
        <v>0.1111111111111111</v>
      </c>
      <c r="R85" s="18">
        <v>5.75</v>
      </c>
      <c r="S85" s="17">
        <v>0.25</v>
      </c>
      <c r="T85" s="17">
        <v>0</v>
      </c>
      <c r="U85" s="17">
        <v>0.75</v>
      </c>
      <c r="V85" s="18">
        <v>4</v>
      </c>
      <c r="W85" s="17"/>
      <c r="X85" s="17"/>
      <c r="Y85" s="17"/>
      <c r="Z85" s="17"/>
    </row>
    <row r="86" spans="1:26" x14ac:dyDescent="0.25">
      <c r="A86" s="21">
        <v>44151</v>
      </c>
      <c r="B86" s="8">
        <v>42</v>
      </c>
      <c r="C86" s="17">
        <v>0.69047619047619047</v>
      </c>
      <c r="D86" s="17">
        <v>0.19047619047619047</v>
      </c>
      <c r="E86" s="17">
        <v>0.11904761904761904</v>
      </c>
      <c r="F86" s="18">
        <v>5.8</v>
      </c>
      <c r="G86" s="17">
        <v>0.5</v>
      </c>
      <c r="H86" s="17">
        <v>0.38095238095238093</v>
      </c>
      <c r="I86" s="17">
        <v>0.11904761904761904</v>
      </c>
      <c r="J86" s="18">
        <v>4.2</v>
      </c>
      <c r="K86" s="17">
        <v>0.5</v>
      </c>
      <c r="L86" s="17">
        <v>0.33333333333333331</v>
      </c>
      <c r="M86" s="17">
        <v>0.16666666666666666</v>
      </c>
      <c r="N86" s="18">
        <v>3</v>
      </c>
      <c r="O86" s="17">
        <v>0.5714285714285714</v>
      </c>
      <c r="P86" s="17">
        <v>0.23809523809523808</v>
      </c>
      <c r="Q86" s="17">
        <v>0.19047619047619047</v>
      </c>
      <c r="R86" s="18">
        <v>3</v>
      </c>
      <c r="S86" s="17">
        <v>0.7142857142857143</v>
      </c>
      <c r="T86" s="17">
        <v>0</v>
      </c>
      <c r="U86" s="17">
        <v>0.2857142857142857</v>
      </c>
      <c r="V86" s="18">
        <v>7</v>
      </c>
      <c r="W86" s="17"/>
      <c r="X86" s="17"/>
      <c r="Y86" s="17"/>
      <c r="Z86" s="17"/>
    </row>
    <row r="87" spans="1:26" x14ac:dyDescent="0.25">
      <c r="A87" s="21">
        <v>44167</v>
      </c>
      <c r="B87" s="8">
        <v>29</v>
      </c>
      <c r="C87" s="17">
        <v>0.55172413793103448</v>
      </c>
      <c r="D87" s="17">
        <v>0.31034482758620691</v>
      </c>
      <c r="E87" s="17">
        <v>0.13793103448275862</v>
      </c>
      <c r="F87" s="18">
        <v>4</v>
      </c>
      <c r="G87" s="17">
        <v>0.31034482758620691</v>
      </c>
      <c r="H87" s="17">
        <v>0.48275862068965519</v>
      </c>
      <c r="I87" s="17">
        <v>0.20689655172413793</v>
      </c>
      <c r="J87" s="18">
        <v>1.5</v>
      </c>
      <c r="K87" s="17">
        <v>0.37931034482758619</v>
      </c>
      <c r="L87" s="17">
        <v>0.37931034482758619</v>
      </c>
      <c r="M87" s="17">
        <v>0.2413793103448276</v>
      </c>
      <c r="N87" s="18">
        <v>1.5714285714285712</v>
      </c>
      <c r="O87" s="17">
        <v>0.51724137931034486</v>
      </c>
      <c r="P87" s="17">
        <v>0.34482758620689657</v>
      </c>
      <c r="Q87" s="17">
        <v>0.13793103448275862</v>
      </c>
      <c r="R87" s="18">
        <v>3.7500000000000004</v>
      </c>
      <c r="S87" s="17">
        <v>0.5714285714285714</v>
      </c>
      <c r="T87" s="17">
        <v>0.14285714285714285</v>
      </c>
      <c r="U87" s="17">
        <v>0.2857142857142857</v>
      </c>
      <c r="V87" s="18">
        <v>7</v>
      </c>
      <c r="W87" s="17"/>
      <c r="X87" s="17"/>
      <c r="Y87" s="17"/>
      <c r="Z87" s="17"/>
    </row>
    <row r="88" spans="1:26" x14ac:dyDescent="0.25">
      <c r="A88" s="21">
        <v>44180</v>
      </c>
      <c r="B88" s="8">
        <v>35</v>
      </c>
      <c r="C88" s="17">
        <v>0.51428571428571423</v>
      </c>
      <c r="D88" s="17">
        <v>0.4</v>
      </c>
      <c r="E88" s="17">
        <v>8.5714285714285715E-2</v>
      </c>
      <c r="F88" s="18">
        <v>5.9999999999999991</v>
      </c>
      <c r="G88" s="17">
        <v>0.51428571428571423</v>
      </c>
      <c r="H88" s="17">
        <v>0.2857142857142857</v>
      </c>
      <c r="I88" s="17">
        <v>0.2</v>
      </c>
      <c r="J88" s="18">
        <v>2.5714285714285712</v>
      </c>
      <c r="K88" s="17">
        <v>0.51428571428571423</v>
      </c>
      <c r="L88" s="17">
        <v>0.37142857142857144</v>
      </c>
      <c r="M88" s="17">
        <v>0.11428571428571428</v>
      </c>
      <c r="N88" s="18">
        <v>4.5</v>
      </c>
      <c r="O88" s="17">
        <v>0.68571428571428572</v>
      </c>
      <c r="P88" s="17">
        <v>0.25714285714285712</v>
      </c>
      <c r="Q88" s="17">
        <v>5.7142857142857141E-2</v>
      </c>
      <c r="R88" s="18">
        <v>12</v>
      </c>
      <c r="S88" s="17">
        <v>0.25</v>
      </c>
      <c r="T88" s="17">
        <v>0</v>
      </c>
      <c r="U88" s="17">
        <v>0.75</v>
      </c>
      <c r="V88" s="18">
        <v>4</v>
      </c>
      <c r="W88" s="17"/>
      <c r="X88" s="17"/>
      <c r="Y88" s="17"/>
      <c r="Z88" s="17"/>
    </row>
    <row r="89" spans="1:26" x14ac:dyDescent="0.25">
      <c r="A89" s="21">
        <v>44200</v>
      </c>
      <c r="B89" s="8">
        <v>29</v>
      </c>
      <c r="C89" s="17">
        <v>0.41379310344827586</v>
      </c>
      <c r="D89" s="17">
        <v>0.44827586206896552</v>
      </c>
      <c r="E89" s="17">
        <v>0.13793103448275862</v>
      </c>
      <c r="F89" s="18">
        <v>3</v>
      </c>
      <c r="G89" s="17">
        <v>0.37931034482758619</v>
      </c>
      <c r="H89" s="17">
        <v>0.37931034482758619</v>
      </c>
      <c r="I89" s="17">
        <v>0.2413793103448276</v>
      </c>
      <c r="J89" s="18">
        <v>1.5714285714285712</v>
      </c>
      <c r="K89" s="17">
        <v>0.44827586206896552</v>
      </c>
      <c r="L89" s="17">
        <v>0.31034482758620691</v>
      </c>
      <c r="M89" s="17">
        <v>0.2413793103448276</v>
      </c>
      <c r="N89" s="18">
        <v>1.857142857142857</v>
      </c>
      <c r="O89" s="17">
        <v>0.51724137931034486</v>
      </c>
      <c r="P89" s="17">
        <v>0.34482758620689657</v>
      </c>
      <c r="Q89" s="17">
        <v>0.13793103448275862</v>
      </c>
      <c r="R89" s="18">
        <v>3.7500000000000004</v>
      </c>
      <c r="S89" s="17">
        <v>0.5714285714285714</v>
      </c>
      <c r="T89" s="17">
        <v>0</v>
      </c>
      <c r="U89" s="17">
        <v>0.42857142857142855</v>
      </c>
      <c r="V89" s="18">
        <v>7</v>
      </c>
      <c r="W89" s="17"/>
      <c r="X89" s="17"/>
      <c r="Y89" s="17"/>
      <c r="Z89" s="17"/>
    </row>
    <row r="90" spans="1:26" x14ac:dyDescent="0.25">
      <c r="A90" s="21">
        <v>44211</v>
      </c>
      <c r="B90" s="8">
        <v>22</v>
      </c>
      <c r="C90" s="17">
        <v>0.27272727272727271</v>
      </c>
      <c r="D90" s="17">
        <v>0.5</v>
      </c>
      <c r="E90" s="17">
        <v>0.22727272727272727</v>
      </c>
      <c r="F90" s="18">
        <v>1.2</v>
      </c>
      <c r="G90" s="17">
        <v>0.22727272727272699</v>
      </c>
      <c r="H90" s="17">
        <v>0.59090909090909094</v>
      </c>
      <c r="I90" s="17">
        <v>0.18181818181818182</v>
      </c>
      <c r="J90" s="18">
        <v>1.2499999999999984</v>
      </c>
      <c r="K90" s="17">
        <v>0.22727272727272727</v>
      </c>
      <c r="L90" s="17">
        <v>0.54545454545454541</v>
      </c>
      <c r="M90" s="17">
        <v>0.22727272727272727</v>
      </c>
      <c r="N90" s="18">
        <v>1</v>
      </c>
      <c r="O90" s="17">
        <v>0.5</v>
      </c>
      <c r="P90" s="17">
        <v>0.36363636363636365</v>
      </c>
      <c r="Q90" s="17">
        <v>0.13636363636363635</v>
      </c>
      <c r="R90" s="18">
        <v>3.666666666666667</v>
      </c>
      <c r="S90" s="17">
        <v>0.6</v>
      </c>
      <c r="T90" s="17">
        <v>0</v>
      </c>
      <c r="U90" s="17">
        <v>0.4</v>
      </c>
      <c r="V90" s="18">
        <v>5</v>
      </c>
      <c r="W90" s="17"/>
      <c r="X90" s="17"/>
      <c r="Y90" s="17"/>
      <c r="Z90" s="17"/>
    </row>
    <row r="91" spans="1:26" x14ac:dyDescent="0.25">
      <c r="A91" s="21">
        <v>44228</v>
      </c>
      <c r="B91" s="8">
        <v>28</v>
      </c>
      <c r="C91" s="17">
        <v>0.25</v>
      </c>
      <c r="D91" s="17">
        <v>0.5</v>
      </c>
      <c r="E91" s="17">
        <v>0.25</v>
      </c>
      <c r="F91" s="18">
        <v>1</v>
      </c>
      <c r="G91" s="17">
        <v>0.35714285714285715</v>
      </c>
      <c r="H91" s="17">
        <v>0.21428571428571427</v>
      </c>
      <c r="I91" s="17">
        <v>0.42857142857142855</v>
      </c>
      <c r="J91" s="18">
        <v>0.83333333333333337</v>
      </c>
      <c r="K91" s="17">
        <v>0.21428571428571427</v>
      </c>
      <c r="L91" s="17">
        <v>0.4642857142857143</v>
      </c>
      <c r="M91" s="17">
        <v>0.32142857142857145</v>
      </c>
      <c r="N91" s="18">
        <v>0.66666666666666663</v>
      </c>
      <c r="O91" s="17">
        <v>0.5357142857142857</v>
      </c>
      <c r="P91" s="17">
        <v>0.17857142857142858</v>
      </c>
      <c r="Q91" s="17">
        <v>0.2857142857142857</v>
      </c>
      <c r="R91" s="18">
        <v>1.875</v>
      </c>
      <c r="S91" s="17">
        <v>0.44444444444444442</v>
      </c>
      <c r="T91" s="17">
        <v>0</v>
      </c>
      <c r="U91" s="17">
        <v>0.55555555555555558</v>
      </c>
      <c r="V91" s="18">
        <v>9</v>
      </c>
      <c r="W91" s="17"/>
      <c r="X91" s="17"/>
      <c r="Y91" s="17"/>
      <c r="Z91" s="17"/>
    </row>
    <row r="92" spans="1:26" x14ac:dyDescent="0.25">
      <c r="A92" s="21">
        <v>44244</v>
      </c>
      <c r="B92" s="8">
        <v>29</v>
      </c>
      <c r="C92" s="17">
        <v>0.34482758620689657</v>
      </c>
      <c r="D92" s="17">
        <v>0.34482758620689657</v>
      </c>
      <c r="E92" s="17">
        <v>0.31034482758620691</v>
      </c>
      <c r="F92" s="18">
        <v>1.1111111111111112</v>
      </c>
      <c r="G92" s="17">
        <v>0.27586206896551724</v>
      </c>
      <c r="H92" s="17">
        <v>0.37931034482758619</v>
      </c>
      <c r="I92" s="17">
        <v>0.34482758620689657</v>
      </c>
      <c r="J92" s="18">
        <v>0.79999999999999993</v>
      </c>
      <c r="K92" s="17">
        <v>0.34482758620689657</v>
      </c>
      <c r="L92" s="17">
        <v>0.48275862068965519</v>
      </c>
      <c r="M92" s="17">
        <v>0.17241379310344829</v>
      </c>
      <c r="N92" s="18">
        <v>2</v>
      </c>
      <c r="O92" s="17">
        <v>0.44827586206896552</v>
      </c>
      <c r="P92" s="17">
        <v>0.31034482758620691</v>
      </c>
      <c r="Q92" s="17">
        <v>0.2413793103448276</v>
      </c>
      <c r="R92" s="18">
        <v>1.857142857142857</v>
      </c>
      <c r="S92" s="17">
        <v>1</v>
      </c>
      <c r="T92" s="17">
        <v>0</v>
      </c>
      <c r="U92" s="17">
        <v>0</v>
      </c>
      <c r="V92" s="18">
        <v>5</v>
      </c>
      <c r="W92" s="17"/>
      <c r="X92" s="17"/>
      <c r="Y92" s="17"/>
      <c r="Z92" s="17"/>
    </row>
    <row r="93" spans="1:26" x14ac:dyDescent="0.25">
      <c r="A93" s="21">
        <v>44256</v>
      </c>
      <c r="B93" s="8">
        <v>37</v>
      </c>
      <c r="C93" s="17">
        <v>0.21621621621621623</v>
      </c>
      <c r="D93" s="17">
        <v>0.67567567567567566</v>
      </c>
      <c r="E93" s="17">
        <v>0.10810810810810811</v>
      </c>
      <c r="F93" s="18">
        <v>2</v>
      </c>
      <c r="G93" s="17">
        <v>0.45945945945945948</v>
      </c>
      <c r="H93" s="17">
        <v>0.35135135135135137</v>
      </c>
      <c r="I93" s="17">
        <v>0.1891891891891892</v>
      </c>
      <c r="J93" s="18">
        <v>2.4285714285714284</v>
      </c>
      <c r="K93" s="17">
        <v>0.51351351351351349</v>
      </c>
      <c r="L93" s="17">
        <v>0.43243243243243246</v>
      </c>
      <c r="M93" s="17">
        <v>5.4054054054054057E-2</v>
      </c>
      <c r="N93" s="18">
        <v>9.4999999999999982</v>
      </c>
      <c r="O93" s="17">
        <v>0.59459459459459463</v>
      </c>
      <c r="P93" s="17">
        <v>0.32432432432432434</v>
      </c>
      <c r="Q93" s="17">
        <v>8.1081081081081086E-2</v>
      </c>
      <c r="R93" s="18">
        <v>7.333333333333333</v>
      </c>
      <c r="S93" s="17">
        <v>1</v>
      </c>
      <c r="T93" s="17">
        <v>0</v>
      </c>
      <c r="U93" s="17">
        <v>0</v>
      </c>
      <c r="V93" s="18">
        <v>2</v>
      </c>
      <c r="W93" s="17"/>
      <c r="X93" s="17"/>
      <c r="Y93" s="17"/>
      <c r="Z93" s="17"/>
    </row>
    <row r="94" spans="1:26" x14ac:dyDescent="0.25">
      <c r="A94" s="21">
        <v>44270</v>
      </c>
      <c r="B94" s="8">
        <v>27</v>
      </c>
      <c r="C94" s="17">
        <v>0.40740740740740738</v>
      </c>
      <c r="D94" s="17">
        <v>0.37037037037037035</v>
      </c>
      <c r="E94" s="17">
        <v>0.22222222222222221</v>
      </c>
      <c r="F94" s="18">
        <v>1.8333333333333333</v>
      </c>
      <c r="G94" s="17">
        <v>0.48148148148148145</v>
      </c>
      <c r="H94" s="17">
        <v>0.33333333333333331</v>
      </c>
      <c r="I94" s="17">
        <v>0.18518518518518517</v>
      </c>
      <c r="J94" s="18">
        <v>2.6</v>
      </c>
      <c r="K94" s="17">
        <v>0.55555555555555558</v>
      </c>
      <c r="L94" s="17">
        <v>0.29629629629629628</v>
      </c>
      <c r="M94" s="17">
        <v>0.14814814814814814</v>
      </c>
      <c r="N94" s="18">
        <v>3.7500000000000004</v>
      </c>
      <c r="O94" s="17">
        <v>0.59259259259259256</v>
      </c>
      <c r="P94" s="17">
        <v>0.18518518518518517</v>
      </c>
      <c r="Q94" s="17">
        <v>0.22222222222222221</v>
      </c>
      <c r="R94" s="18">
        <v>2.6666666666666665</v>
      </c>
      <c r="S94" s="17">
        <v>0.75</v>
      </c>
      <c r="T94" s="17">
        <v>0</v>
      </c>
      <c r="U94" s="17">
        <v>0.25</v>
      </c>
      <c r="V94" s="18">
        <v>4</v>
      </c>
      <c r="W94" s="17"/>
      <c r="X94" s="17"/>
      <c r="Y94" s="17"/>
      <c r="Z94" s="17"/>
    </row>
    <row r="95" spans="1:26" x14ac:dyDescent="0.25">
      <c r="A95" s="21">
        <v>44291</v>
      </c>
      <c r="B95" s="8">
        <v>27</v>
      </c>
      <c r="C95" s="17">
        <v>0.25925925925925924</v>
      </c>
      <c r="D95" s="17">
        <v>0.40740740740740738</v>
      </c>
      <c r="E95" s="17">
        <v>0.33333333333333331</v>
      </c>
      <c r="F95" s="18">
        <v>0.77777777777777779</v>
      </c>
      <c r="G95" s="17">
        <v>0.25925925925925924</v>
      </c>
      <c r="H95" s="17">
        <v>0.48148148148148145</v>
      </c>
      <c r="I95" s="17">
        <v>0.25925925925925924</v>
      </c>
      <c r="J95" s="18">
        <v>1</v>
      </c>
      <c r="K95" s="17">
        <v>0.37037037037037035</v>
      </c>
      <c r="L95" s="17">
        <v>0.40740740740740738</v>
      </c>
      <c r="M95" s="17">
        <v>0.22222222222222221</v>
      </c>
      <c r="N95" s="18">
        <v>1.6666666666666667</v>
      </c>
      <c r="O95" s="17">
        <v>0.44444444444444442</v>
      </c>
      <c r="P95" s="17">
        <v>0.40740740740740738</v>
      </c>
      <c r="Q95" s="17">
        <v>0.14814814814814814</v>
      </c>
      <c r="R95" s="18">
        <v>3</v>
      </c>
      <c r="S95" s="17">
        <v>0.66666666666666663</v>
      </c>
      <c r="T95" s="17">
        <v>0</v>
      </c>
      <c r="U95" s="17">
        <v>0.33333333333333331</v>
      </c>
      <c r="V95" s="18">
        <v>6</v>
      </c>
      <c r="W95" s="17"/>
      <c r="X95" s="17"/>
      <c r="Y95" s="17"/>
      <c r="Z95" s="17"/>
    </row>
    <row r="96" spans="1:26" x14ac:dyDescent="0.25">
      <c r="A96" s="21">
        <v>44301</v>
      </c>
      <c r="B96" s="8">
        <v>32</v>
      </c>
      <c r="C96" s="17">
        <v>9.375E-2</v>
      </c>
      <c r="D96" s="17">
        <v>0.4375</v>
      </c>
      <c r="E96" s="17">
        <v>0.46875</v>
      </c>
      <c r="F96" s="18">
        <v>0.2</v>
      </c>
      <c r="G96" s="17">
        <v>0.125</v>
      </c>
      <c r="H96" s="17">
        <v>0.53125</v>
      </c>
      <c r="I96" s="17">
        <v>0.34375</v>
      </c>
      <c r="J96" s="18">
        <v>0.36363636363636365</v>
      </c>
      <c r="K96" s="17">
        <v>0.3125</v>
      </c>
      <c r="L96" s="17">
        <v>0.5</v>
      </c>
      <c r="M96" s="17">
        <v>0.1875</v>
      </c>
      <c r="N96" s="18">
        <v>1.6666666666666667</v>
      </c>
      <c r="O96" s="17">
        <v>0.6875</v>
      </c>
      <c r="P96" s="17">
        <v>0.25</v>
      </c>
      <c r="Q96" s="17">
        <v>6.25E-2</v>
      </c>
      <c r="R96" s="18">
        <v>11</v>
      </c>
      <c r="S96" s="17">
        <v>0.66666666666666663</v>
      </c>
      <c r="T96" s="17">
        <v>0</v>
      </c>
      <c r="U96" s="17">
        <v>0.33333333333333331</v>
      </c>
      <c r="V96" s="18">
        <v>6</v>
      </c>
      <c r="W96" s="17"/>
      <c r="X96" s="17"/>
      <c r="Y96" s="17"/>
      <c r="Z96" s="17"/>
    </row>
    <row r="97" spans="1:26" x14ac:dyDescent="0.25">
      <c r="A97" s="21">
        <v>44319</v>
      </c>
      <c r="B97" s="8">
        <v>17</v>
      </c>
      <c r="C97" s="17">
        <v>0.23529411764705882</v>
      </c>
      <c r="D97" s="17">
        <v>0.47058823529411764</v>
      </c>
      <c r="E97" s="17">
        <v>0.29411764705882354</v>
      </c>
      <c r="F97" s="18">
        <v>0.79999999999999993</v>
      </c>
      <c r="G97" s="17">
        <v>0.29411764705882354</v>
      </c>
      <c r="H97" s="17">
        <v>0.41176470588235292</v>
      </c>
      <c r="I97" s="17">
        <v>0.29411764705882354</v>
      </c>
      <c r="J97" s="18">
        <v>1</v>
      </c>
      <c r="K97" s="17">
        <v>0.47058823529411764</v>
      </c>
      <c r="L97" s="17">
        <v>0.35294117647058826</v>
      </c>
      <c r="M97" s="17">
        <v>0.17647058823529413</v>
      </c>
      <c r="N97" s="18">
        <v>2.6666666666666665</v>
      </c>
      <c r="O97" s="17">
        <v>0.6470588235294118</v>
      </c>
      <c r="P97" s="17">
        <v>0.17647058823529413</v>
      </c>
      <c r="Q97" s="17">
        <v>0.17647058823529413</v>
      </c>
      <c r="R97" s="18">
        <v>3.6666666666666665</v>
      </c>
      <c r="S97" s="17">
        <v>1</v>
      </c>
      <c r="T97" s="17">
        <v>0</v>
      </c>
      <c r="U97" s="17">
        <v>0</v>
      </c>
      <c r="V97" s="18">
        <v>3</v>
      </c>
      <c r="W97" s="17"/>
      <c r="X97" s="17"/>
      <c r="Y97" s="17"/>
      <c r="Z97" s="17"/>
    </row>
    <row r="98" spans="1:26" x14ac:dyDescent="0.25">
      <c r="A98" s="21">
        <v>44333</v>
      </c>
      <c r="B98" s="8">
        <v>19</v>
      </c>
      <c r="C98" s="17">
        <v>0.78947368421052633</v>
      </c>
      <c r="D98" s="17">
        <v>0.15789473684210525</v>
      </c>
      <c r="E98" s="17">
        <v>5.2631578947368418E-2</v>
      </c>
      <c r="F98" s="18">
        <v>15.000000000000002</v>
      </c>
      <c r="G98" s="17">
        <v>0.47368421052631576</v>
      </c>
      <c r="H98" s="17">
        <v>0.42105263157894735</v>
      </c>
      <c r="I98" s="17">
        <v>0.10526315789473684</v>
      </c>
      <c r="J98" s="18">
        <v>4.5</v>
      </c>
      <c r="K98" s="17">
        <v>0.47368421052631576</v>
      </c>
      <c r="L98" s="17">
        <v>0.47368421052631576</v>
      </c>
      <c r="M98" s="17">
        <v>5.2631578947368418E-2</v>
      </c>
      <c r="N98" s="18">
        <v>9</v>
      </c>
      <c r="O98" s="17">
        <v>0.47368421052631576</v>
      </c>
      <c r="P98" s="17">
        <v>0.31578947368421051</v>
      </c>
      <c r="Q98" s="17">
        <v>0.21052631578947367</v>
      </c>
      <c r="R98" s="18">
        <v>2.25</v>
      </c>
      <c r="S98" s="17">
        <v>1</v>
      </c>
      <c r="T98" s="17">
        <v>0</v>
      </c>
      <c r="U98" s="17">
        <v>0</v>
      </c>
      <c r="V98" s="18">
        <v>1</v>
      </c>
      <c r="W98" s="17"/>
      <c r="X98" s="17"/>
      <c r="Y98" s="17"/>
      <c r="Z98" s="17"/>
    </row>
    <row r="99" spans="1:26" x14ac:dyDescent="0.25">
      <c r="A99" s="21">
        <v>44348</v>
      </c>
      <c r="B99" s="8">
        <v>29</v>
      </c>
      <c r="C99" s="17">
        <v>0.7931034482758621</v>
      </c>
      <c r="D99" s="17">
        <v>0.20689655172413793</v>
      </c>
      <c r="E99" s="17">
        <v>0</v>
      </c>
      <c r="F99" s="18">
        <v>0</v>
      </c>
      <c r="G99" s="17">
        <v>0.75862068965517238</v>
      </c>
      <c r="H99" s="17">
        <v>0.13793103448275862</v>
      </c>
      <c r="I99" s="17">
        <v>0.10344827586206896</v>
      </c>
      <c r="J99" s="18">
        <v>7.333333333333333</v>
      </c>
      <c r="K99" s="17">
        <v>0.62068965517241381</v>
      </c>
      <c r="L99" s="17">
        <v>0.31034482758620691</v>
      </c>
      <c r="M99" s="17">
        <v>6.8965517241379309E-2</v>
      </c>
      <c r="N99" s="18">
        <v>9</v>
      </c>
      <c r="O99" s="17">
        <v>0.62068965517241381</v>
      </c>
      <c r="P99" s="17">
        <v>0.27586206896551724</v>
      </c>
      <c r="Q99" s="17">
        <v>0.10344827586206896</v>
      </c>
      <c r="R99" s="18">
        <v>6</v>
      </c>
      <c r="S99" s="17">
        <v>0.5</v>
      </c>
      <c r="T99" s="17">
        <v>0</v>
      </c>
      <c r="U99" s="17">
        <v>0.5</v>
      </c>
      <c r="V99" s="18">
        <v>2</v>
      </c>
      <c r="W99" s="17"/>
      <c r="X99" s="17"/>
      <c r="Y99" s="17"/>
      <c r="Z99" s="17"/>
    </row>
    <row r="100" spans="1:26" x14ac:dyDescent="0.25">
      <c r="A100" s="21">
        <v>44362</v>
      </c>
      <c r="B100" s="8">
        <v>30</v>
      </c>
      <c r="C100" s="17">
        <v>0.5</v>
      </c>
      <c r="D100" s="17">
        <v>0.43333333333333335</v>
      </c>
      <c r="E100" s="17">
        <v>6.6666666666666666E-2</v>
      </c>
      <c r="F100" s="18">
        <v>7.5</v>
      </c>
      <c r="G100" s="17">
        <v>0.5</v>
      </c>
      <c r="H100" s="17">
        <v>0.36666666666666664</v>
      </c>
      <c r="I100" s="17">
        <v>0.13333333333333333</v>
      </c>
      <c r="J100" s="18">
        <v>3.75</v>
      </c>
      <c r="K100" s="17">
        <v>0.43333333333333335</v>
      </c>
      <c r="L100" s="17">
        <v>0.53333333333333333</v>
      </c>
      <c r="M100" s="17">
        <v>3.3333333333333333E-2</v>
      </c>
      <c r="N100" s="18">
        <v>13</v>
      </c>
      <c r="O100" s="17">
        <v>0.46666666666666667</v>
      </c>
      <c r="P100" s="17">
        <v>0.43333333333333335</v>
      </c>
      <c r="Q100" s="17">
        <v>0.1</v>
      </c>
      <c r="R100" s="18">
        <v>4.6666666666666661</v>
      </c>
      <c r="S100" s="17">
        <v>1</v>
      </c>
      <c r="T100" s="17">
        <v>0</v>
      </c>
      <c r="U100" s="17">
        <v>0</v>
      </c>
      <c r="V100" s="18">
        <v>1</v>
      </c>
      <c r="W100" s="17"/>
      <c r="X100" s="17"/>
      <c r="Y100" s="17"/>
      <c r="Z100" s="17"/>
    </row>
    <row r="101" spans="1:26" x14ac:dyDescent="0.25">
      <c r="A101" s="21">
        <v>44378</v>
      </c>
      <c r="B101" s="8">
        <v>34</v>
      </c>
      <c r="C101" s="17">
        <v>0.14705882352941177</v>
      </c>
      <c r="D101" s="17">
        <v>0.5</v>
      </c>
      <c r="E101" s="17">
        <v>0.35294117647058826</v>
      </c>
      <c r="F101" s="18">
        <v>0.41666666666666663</v>
      </c>
      <c r="G101" s="17">
        <v>0.41176470588235292</v>
      </c>
      <c r="H101" s="17">
        <v>0.35294117647058826</v>
      </c>
      <c r="I101" s="17">
        <v>0.23529411764705882</v>
      </c>
      <c r="J101" s="18">
        <v>1.75</v>
      </c>
      <c r="K101" s="17">
        <v>0.47058823529411764</v>
      </c>
      <c r="L101" s="17">
        <v>0.35294117647058826</v>
      </c>
      <c r="M101" s="17">
        <v>0.17647058823529413</v>
      </c>
      <c r="N101" s="18">
        <v>2.6666666666666665</v>
      </c>
      <c r="O101" s="17">
        <v>0.55882352941176472</v>
      </c>
      <c r="P101" s="17">
        <v>0.23529411764705882</v>
      </c>
      <c r="Q101" s="17">
        <v>0.20588235294117646</v>
      </c>
      <c r="R101" s="18">
        <v>2.7142857142857144</v>
      </c>
      <c r="S101" s="17">
        <v>0.5</v>
      </c>
      <c r="T101" s="17">
        <v>0</v>
      </c>
      <c r="U101" s="17">
        <v>0.5</v>
      </c>
      <c r="V101" s="18">
        <v>6</v>
      </c>
      <c r="W101" s="17"/>
      <c r="X101" s="17"/>
      <c r="Y101" s="17"/>
      <c r="Z101" s="17"/>
    </row>
    <row r="102" spans="1:26" x14ac:dyDescent="0.25">
      <c r="A102" s="21">
        <v>44392</v>
      </c>
      <c r="B102" s="8">
        <v>22</v>
      </c>
      <c r="C102" s="17">
        <v>0.36363636363636365</v>
      </c>
      <c r="D102" s="17">
        <v>0.54545454545454541</v>
      </c>
      <c r="E102" s="17">
        <v>9.0909090909090912E-2</v>
      </c>
      <c r="F102" s="18">
        <v>4</v>
      </c>
      <c r="G102" s="17">
        <v>0.5</v>
      </c>
      <c r="H102" s="17">
        <v>0.45454545454545453</v>
      </c>
      <c r="I102" s="17">
        <v>4.5454545454545456E-2</v>
      </c>
      <c r="J102" s="18">
        <v>11</v>
      </c>
      <c r="K102" s="17">
        <v>0.54545454545454541</v>
      </c>
      <c r="L102" s="17">
        <v>0.45454545454545453</v>
      </c>
      <c r="M102" s="17">
        <v>0</v>
      </c>
      <c r="N102" s="18">
        <v>0</v>
      </c>
      <c r="O102" s="17">
        <v>0.68181818181818177</v>
      </c>
      <c r="P102" s="17">
        <v>0.27272727272727271</v>
      </c>
      <c r="Q102" s="17">
        <v>4.5454545454545456E-2</v>
      </c>
      <c r="R102" s="18">
        <v>14.999999999999998</v>
      </c>
      <c r="S102" s="17">
        <v>0</v>
      </c>
      <c r="T102" s="17">
        <v>0</v>
      </c>
      <c r="U102" s="17">
        <v>0</v>
      </c>
      <c r="V102" s="18">
        <v>0</v>
      </c>
      <c r="W102" s="17"/>
      <c r="X102" s="17"/>
      <c r="Y102" s="17"/>
      <c r="Z102" s="17"/>
    </row>
    <row r="103" spans="1:26" x14ac:dyDescent="0.25">
      <c r="A103" s="21">
        <v>44410</v>
      </c>
      <c r="B103" s="8">
        <v>22</v>
      </c>
      <c r="C103" s="17">
        <v>0.40909090909090912</v>
      </c>
      <c r="D103" s="17">
        <v>0.5</v>
      </c>
      <c r="E103" s="17">
        <v>9.0909090909090912E-2</v>
      </c>
      <c r="F103" s="18">
        <v>4.5</v>
      </c>
      <c r="G103" s="17">
        <v>0.45454545454545453</v>
      </c>
      <c r="H103" s="17">
        <v>0.5</v>
      </c>
      <c r="I103" s="17">
        <v>4.5454545454545456E-2</v>
      </c>
      <c r="J103" s="18">
        <v>10</v>
      </c>
      <c r="K103" s="17">
        <v>0.45454545454545453</v>
      </c>
      <c r="L103" s="17">
        <v>0.45454545454545453</v>
      </c>
      <c r="M103" s="17">
        <v>9.0909090909090912E-2</v>
      </c>
      <c r="N103" s="18">
        <v>5</v>
      </c>
      <c r="O103" s="17">
        <v>0.54545454545454541</v>
      </c>
      <c r="P103" s="17">
        <v>0.31818181818181818</v>
      </c>
      <c r="Q103" s="17">
        <v>0.13636363636363635</v>
      </c>
      <c r="R103" s="18">
        <v>4</v>
      </c>
      <c r="S103" s="17">
        <v>1</v>
      </c>
      <c r="T103" s="17">
        <v>0</v>
      </c>
      <c r="U103" s="17">
        <v>0</v>
      </c>
      <c r="V103" s="18">
        <v>2</v>
      </c>
      <c r="W103" s="17"/>
      <c r="X103" s="17"/>
      <c r="Y103" s="17"/>
      <c r="Z103" s="17"/>
    </row>
    <row r="104" spans="1:26" x14ac:dyDescent="0.25">
      <c r="A104" s="21">
        <v>44425</v>
      </c>
      <c r="B104" s="8">
        <v>24</v>
      </c>
      <c r="C104" s="17">
        <v>0.45833333333333331</v>
      </c>
      <c r="D104" s="17">
        <v>0.20833333333333334</v>
      </c>
      <c r="E104" s="17">
        <v>0.33333333333333331</v>
      </c>
      <c r="F104" s="18">
        <v>1.375</v>
      </c>
      <c r="G104" s="17">
        <v>0.33333333333333331</v>
      </c>
      <c r="H104" s="17">
        <v>0.375</v>
      </c>
      <c r="I104" s="17">
        <v>0.29166666666666669</v>
      </c>
      <c r="J104" s="18">
        <v>1.1428571428571428</v>
      </c>
      <c r="K104" s="17">
        <v>0.41666666666666669</v>
      </c>
      <c r="L104" s="17">
        <v>0.33333333333333331</v>
      </c>
      <c r="M104" s="17">
        <v>0.25</v>
      </c>
      <c r="N104" s="18">
        <v>1.6666666666666667</v>
      </c>
      <c r="O104" s="17">
        <v>0.41666666666666669</v>
      </c>
      <c r="P104" s="17">
        <v>0.375</v>
      </c>
      <c r="Q104" s="17">
        <v>0.20833333333333334</v>
      </c>
      <c r="R104" s="18">
        <v>2</v>
      </c>
      <c r="S104" s="17">
        <v>0.33333333333333331</v>
      </c>
      <c r="T104" s="17">
        <v>0</v>
      </c>
      <c r="U104" s="17">
        <v>0.66666666666666663</v>
      </c>
      <c r="V104" s="18">
        <v>6</v>
      </c>
      <c r="W104" s="17"/>
      <c r="X104" s="17"/>
      <c r="Y104" s="17"/>
      <c r="Z104" s="17"/>
    </row>
    <row r="105" spans="1:26" x14ac:dyDescent="0.25">
      <c r="A105" s="21">
        <v>44440</v>
      </c>
      <c r="B105" s="8">
        <v>27</v>
      </c>
      <c r="C105" s="17">
        <v>0.62962962962962965</v>
      </c>
      <c r="D105" s="17">
        <v>0.25925925925925924</v>
      </c>
      <c r="E105" s="17">
        <v>0.1111111111111111</v>
      </c>
      <c r="F105" s="18">
        <v>5.666666666666667</v>
      </c>
      <c r="G105" s="17">
        <v>0.29629629629629628</v>
      </c>
      <c r="H105" s="17">
        <v>0.44444444444444442</v>
      </c>
      <c r="I105" s="17">
        <v>0.25925925925925924</v>
      </c>
      <c r="J105" s="18">
        <v>1.1428571428571428</v>
      </c>
      <c r="K105" s="17">
        <v>0.18518518518518517</v>
      </c>
      <c r="L105" s="17">
        <v>0.55555555555555558</v>
      </c>
      <c r="M105" s="17">
        <v>0.25925925925925924</v>
      </c>
      <c r="N105" s="18">
        <v>0.7142857142857143</v>
      </c>
      <c r="O105" s="17">
        <v>0.25925925925925924</v>
      </c>
      <c r="P105" s="17">
        <v>0.48148148148148145</v>
      </c>
      <c r="Q105" s="17">
        <v>0.25925925925925924</v>
      </c>
      <c r="R105" s="18">
        <v>1</v>
      </c>
      <c r="S105" s="17">
        <v>0.7142857142857143</v>
      </c>
      <c r="T105" s="17">
        <v>0</v>
      </c>
      <c r="U105" s="17">
        <v>0.2857142857142857</v>
      </c>
      <c r="V105" s="18">
        <v>7</v>
      </c>
      <c r="W105" s="17"/>
      <c r="X105" s="17"/>
      <c r="Y105" s="17"/>
      <c r="Z105" s="17"/>
    </row>
    <row r="106" spans="1:26" x14ac:dyDescent="0.25">
      <c r="A106" s="21">
        <v>44454</v>
      </c>
      <c r="B106" s="8">
        <v>25</v>
      </c>
      <c r="C106" s="17">
        <v>0.56000000000000005</v>
      </c>
      <c r="D106" s="17">
        <v>0.24</v>
      </c>
      <c r="E106" s="17">
        <v>0.2</v>
      </c>
      <c r="F106" s="18">
        <v>2.8000000000000003</v>
      </c>
      <c r="G106" s="17">
        <v>0.48</v>
      </c>
      <c r="H106" s="17">
        <v>0.4</v>
      </c>
      <c r="I106" s="17">
        <v>0.12</v>
      </c>
      <c r="J106" s="18">
        <v>4</v>
      </c>
      <c r="K106" s="17">
        <v>0.48</v>
      </c>
      <c r="L106" s="17">
        <v>0.32</v>
      </c>
      <c r="M106" s="17">
        <v>0.2</v>
      </c>
      <c r="N106" s="18">
        <v>2.4</v>
      </c>
      <c r="O106" s="17">
        <v>0.6</v>
      </c>
      <c r="P106" s="17">
        <v>0.2</v>
      </c>
      <c r="Q106" s="17">
        <v>0.2</v>
      </c>
      <c r="R106" s="18">
        <v>2.9999999999999996</v>
      </c>
      <c r="S106" s="17">
        <v>0.8</v>
      </c>
      <c r="T106" s="17">
        <v>0</v>
      </c>
      <c r="U106" s="17">
        <v>0.2</v>
      </c>
      <c r="V106" s="18">
        <v>5</v>
      </c>
      <c r="W106" s="17"/>
      <c r="X106" s="17"/>
      <c r="Y106" s="17"/>
      <c r="Z106" s="17"/>
    </row>
    <row r="107" spans="1:26" x14ac:dyDescent="0.25">
      <c r="A107" s="21">
        <v>44470</v>
      </c>
      <c r="B107" s="8">
        <v>18</v>
      </c>
      <c r="C107" s="17">
        <v>0.66666666666666663</v>
      </c>
      <c r="D107" s="17">
        <v>0.27777777777777779</v>
      </c>
      <c r="E107" s="17">
        <v>5.5555555555555552E-2</v>
      </c>
      <c r="F107" s="18">
        <v>12</v>
      </c>
      <c r="G107" s="17">
        <v>0.61111111111111116</v>
      </c>
      <c r="H107" s="17">
        <v>0.16666666666666666</v>
      </c>
      <c r="I107" s="17">
        <v>0.22222222222222221</v>
      </c>
      <c r="J107" s="18">
        <v>2.7500000000000004</v>
      </c>
      <c r="K107" s="17">
        <v>0.44444444444444442</v>
      </c>
      <c r="L107" s="17">
        <v>0.44444444444444442</v>
      </c>
      <c r="M107" s="17">
        <v>0.1111111111111111</v>
      </c>
      <c r="N107" s="18">
        <v>4</v>
      </c>
      <c r="O107" s="17">
        <v>0.55555555555555558</v>
      </c>
      <c r="P107" s="17">
        <v>0.27777777777777779</v>
      </c>
      <c r="Q107" s="17">
        <v>0.16666666666666666</v>
      </c>
      <c r="R107" s="18">
        <v>3.3333333333333335</v>
      </c>
      <c r="S107" s="17">
        <v>1</v>
      </c>
      <c r="T107" s="17">
        <v>0</v>
      </c>
      <c r="U107" s="17">
        <v>0</v>
      </c>
      <c r="V107" s="18">
        <v>2</v>
      </c>
      <c r="W107" s="17"/>
      <c r="X107" s="17"/>
      <c r="Y107" s="17"/>
      <c r="Z107" s="17"/>
    </row>
    <row r="108" spans="1:26" x14ac:dyDescent="0.25">
      <c r="A108" s="21">
        <v>44487</v>
      </c>
      <c r="B108" s="8">
        <v>18</v>
      </c>
      <c r="C108" s="17">
        <v>0.44444444444444442</v>
      </c>
      <c r="D108" s="17">
        <v>0.33333333333333331</v>
      </c>
      <c r="E108" s="17">
        <v>0.22222222222222221</v>
      </c>
      <c r="F108" s="18">
        <v>2</v>
      </c>
      <c r="G108" s="17">
        <v>0.5</v>
      </c>
      <c r="H108" s="17">
        <v>0.27777777777777779</v>
      </c>
      <c r="I108" s="17">
        <v>0.22222222222222221</v>
      </c>
      <c r="J108" s="18">
        <v>2.25</v>
      </c>
      <c r="K108" s="17">
        <v>0.33333333333333331</v>
      </c>
      <c r="L108" s="17">
        <v>0.44444444444444442</v>
      </c>
      <c r="M108" s="17">
        <v>0.22222222222222221</v>
      </c>
      <c r="N108" s="18">
        <v>1.5</v>
      </c>
      <c r="O108" s="17">
        <v>0.44444444444444442</v>
      </c>
      <c r="P108" s="17">
        <v>0.44444444444444442</v>
      </c>
      <c r="Q108" s="17">
        <v>0.1111111111111111</v>
      </c>
      <c r="R108" s="18">
        <v>4</v>
      </c>
      <c r="S108" s="17">
        <v>0.75</v>
      </c>
      <c r="T108" s="17">
        <v>0</v>
      </c>
      <c r="U108" s="17">
        <v>0.25</v>
      </c>
      <c r="V108" s="18">
        <v>4</v>
      </c>
      <c r="W108" s="17"/>
      <c r="X108" s="17"/>
      <c r="Y108" s="17"/>
      <c r="Z108" s="17"/>
    </row>
    <row r="109" spans="1:26" x14ac:dyDescent="0.25">
      <c r="A109" s="21">
        <v>44501</v>
      </c>
      <c r="B109" s="8">
        <v>16</v>
      </c>
      <c r="C109" s="17">
        <v>0.5625</v>
      </c>
      <c r="D109" s="17">
        <v>0.1875</v>
      </c>
      <c r="E109" s="17">
        <v>0.25</v>
      </c>
      <c r="F109" s="18">
        <v>2.25</v>
      </c>
      <c r="G109" s="17">
        <v>0.625</v>
      </c>
      <c r="H109" s="17">
        <v>0.1875</v>
      </c>
      <c r="I109" s="17">
        <v>0.1875</v>
      </c>
      <c r="J109" s="18">
        <v>3.3333333333333335</v>
      </c>
      <c r="K109" s="17">
        <v>0.5625</v>
      </c>
      <c r="L109" s="17">
        <v>0.4375</v>
      </c>
      <c r="M109" s="17">
        <v>0</v>
      </c>
      <c r="N109" s="18">
        <v>0</v>
      </c>
      <c r="O109" s="17">
        <v>0.6875</v>
      </c>
      <c r="P109" s="17">
        <v>0.3125</v>
      </c>
      <c r="Q109" s="17">
        <v>0</v>
      </c>
      <c r="R109" s="18">
        <v>0</v>
      </c>
      <c r="S109" s="17">
        <v>0</v>
      </c>
      <c r="T109" s="17">
        <v>0</v>
      </c>
      <c r="U109" s="17">
        <v>0</v>
      </c>
      <c r="V109" s="18">
        <v>0</v>
      </c>
      <c r="W109" s="17"/>
      <c r="X109" s="17"/>
      <c r="Y109" s="17"/>
      <c r="Z109" s="17"/>
    </row>
    <row r="110" spans="1:26" x14ac:dyDescent="0.25">
      <c r="A110" s="21">
        <v>44531</v>
      </c>
      <c r="B110" s="8">
        <v>53</v>
      </c>
      <c r="C110" s="17">
        <v>0.39622641509433965</v>
      </c>
      <c r="D110" s="17">
        <v>0.20754716981132076</v>
      </c>
      <c r="E110" s="17">
        <v>0.39622641509433965</v>
      </c>
      <c r="F110" s="18">
        <v>1</v>
      </c>
      <c r="G110" s="17">
        <v>0.3962</v>
      </c>
      <c r="H110" s="17">
        <v>0.3019</v>
      </c>
      <c r="I110" s="17">
        <v>0.3019</v>
      </c>
      <c r="J110" s="18">
        <v>1.3123550844650547</v>
      </c>
      <c r="K110" s="17">
        <v>0.56599999999999995</v>
      </c>
      <c r="L110" s="17">
        <v>0.26419999999999999</v>
      </c>
      <c r="M110" s="17">
        <v>0.16980000000000001</v>
      </c>
      <c r="N110" s="18">
        <v>3.33</v>
      </c>
      <c r="O110" s="17">
        <v>0.66039999999999999</v>
      </c>
      <c r="P110" s="17">
        <v>0.18870000000000001</v>
      </c>
      <c r="Q110" s="17">
        <v>0.15090000000000001</v>
      </c>
      <c r="R110" s="18">
        <v>4.38</v>
      </c>
      <c r="S110" s="17"/>
      <c r="T110" s="17"/>
      <c r="U110" s="17"/>
      <c r="V110" s="18"/>
      <c r="W110" s="17">
        <v>0.52829999999999999</v>
      </c>
      <c r="X110" s="17">
        <v>3.7699999999999997E-2</v>
      </c>
      <c r="Y110" s="17">
        <v>3.7699999999999997E-2</v>
      </c>
      <c r="Z110" s="17">
        <v>0.3962</v>
      </c>
    </row>
    <row r="111" spans="1:26" x14ac:dyDescent="0.25">
      <c r="A111" s="21">
        <v>44562</v>
      </c>
      <c r="B111" s="8">
        <v>41</v>
      </c>
      <c r="C111" s="17">
        <v>0.439</v>
      </c>
      <c r="D111" s="17">
        <v>0.17069999999999999</v>
      </c>
      <c r="E111" s="17">
        <v>0.39019999999999999</v>
      </c>
      <c r="F111" s="18">
        <v>1.1250640697078422</v>
      </c>
      <c r="G111" s="17">
        <v>0.46339999999999998</v>
      </c>
      <c r="H111" s="17">
        <v>0.2195</v>
      </c>
      <c r="I111" s="17">
        <v>0.31709999999999999</v>
      </c>
      <c r="J111" s="18">
        <v>1.4613686534216335</v>
      </c>
      <c r="K111" s="17">
        <v>0.68289999999999995</v>
      </c>
      <c r="L111" s="17">
        <v>0.14630000000000001</v>
      </c>
      <c r="M111" s="17">
        <v>0.17069999999999999</v>
      </c>
      <c r="N111" s="18">
        <v>4</v>
      </c>
      <c r="O111" s="17">
        <v>0.78049999999999997</v>
      </c>
      <c r="P111" s="17">
        <v>4.8800000000000003E-2</v>
      </c>
      <c r="Q111" s="17">
        <v>0.17069999999999999</v>
      </c>
      <c r="R111" s="18">
        <v>4.57</v>
      </c>
      <c r="S111" s="17"/>
      <c r="T111" s="17"/>
      <c r="U111" s="17"/>
      <c r="V111" s="18"/>
      <c r="W111" s="17">
        <v>0.65849999999999997</v>
      </c>
      <c r="X111" s="17">
        <v>2.4400000000000002E-2</v>
      </c>
      <c r="Y111" s="17">
        <v>0</v>
      </c>
      <c r="Z111" s="17">
        <v>0.31709999999999999</v>
      </c>
    </row>
    <row r="112" spans="1:26" x14ac:dyDescent="0.25">
      <c r="A112" s="21">
        <v>44593</v>
      </c>
      <c r="B112" s="8">
        <v>43</v>
      </c>
      <c r="C112" s="17">
        <v>0.72093023255813948</v>
      </c>
      <c r="D112" s="17">
        <v>0.16279069767441862</v>
      </c>
      <c r="E112" s="17">
        <v>0.11627906976744186</v>
      </c>
      <c r="F112" s="18">
        <v>6.1999999999999993</v>
      </c>
      <c r="G112" s="17">
        <v>0.55813953488372092</v>
      </c>
      <c r="H112" s="17">
        <v>0.34883720930232559</v>
      </c>
      <c r="I112" s="17">
        <v>9.3023255813953487E-2</v>
      </c>
      <c r="J112" s="18">
        <v>6</v>
      </c>
      <c r="K112" s="17">
        <v>0.58139534883720934</v>
      </c>
      <c r="L112" s="17">
        <v>0.34883720930232559</v>
      </c>
      <c r="M112" s="17">
        <v>6.9767441860465115E-2</v>
      </c>
      <c r="N112" s="18">
        <v>8.3333333333333339</v>
      </c>
      <c r="O112" s="17">
        <v>0.69767441860465118</v>
      </c>
      <c r="P112" s="17">
        <v>0.27906976744186046</v>
      </c>
      <c r="Q112" s="17">
        <v>2.3255813953488372E-2</v>
      </c>
      <c r="R112" s="18">
        <v>30</v>
      </c>
      <c r="S112" s="17"/>
      <c r="T112" s="17"/>
      <c r="U112" s="17"/>
      <c r="V112" s="18"/>
      <c r="W112" s="17">
        <v>0.53490000000000004</v>
      </c>
      <c r="X112" s="17">
        <v>6.9800000000000001E-2</v>
      </c>
      <c r="Y112" s="17">
        <v>2.3300000000000001E-2</v>
      </c>
      <c r="Z112" s="17">
        <v>0.37209999999999999</v>
      </c>
    </row>
    <row r="113" spans="1:26" x14ac:dyDescent="0.25">
      <c r="A113" s="21">
        <v>44621</v>
      </c>
      <c r="B113" s="8">
        <v>43</v>
      </c>
      <c r="C113" s="17">
        <v>0.39529999999999998</v>
      </c>
      <c r="D113" s="17">
        <v>0.37209999999999999</v>
      </c>
      <c r="E113" s="17">
        <v>0.2326</v>
      </c>
      <c r="F113" s="18">
        <v>1.7</v>
      </c>
      <c r="G113" s="17">
        <v>0.46510000000000001</v>
      </c>
      <c r="H113" s="17">
        <v>0.3488</v>
      </c>
      <c r="I113" s="17">
        <v>0.186</v>
      </c>
      <c r="J113" s="18">
        <v>2.5</v>
      </c>
      <c r="K113" s="17">
        <v>0.58140000000000003</v>
      </c>
      <c r="L113" s="17">
        <v>0.20930000000000001</v>
      </c>
      <c r="M113" s="17">
        <v>0.20930000000000001</v>
      </c>
      <c r="N113" s="18">
        <v>2.78</v>
      </c>
      <c r="O113" s="17">
        <v>0.60470000000000002</v>
      </c>
      <c r="P113" s="17">
        <v>0.2326</v>
      </c>
      <c r="Q113" s="17">
        <v>0.1628</v>
      </c>
      <c r="R113" s="18">
        <v>3.71</v>
      </c>
      <c r="S113" s="17"/>
      <c r="T113" s="17"/>
      <c r="U113" s="17"/>
      <c r="V113" s="18"/>
      <c r="W113" s="17">
        <v>0.41860465116279072</v>
      </c>
      <c r="X113" s="17">
        <v>0</v>
      </c>
      <c r="Y113" s="17">
        <v>6.9767441860465115E-2</v>
      </c>
      <c r="Z113" s="17">
        <v>0.51162790697674421</v>
      </c>
    </row>
    <row r="114" spans="1:26" x14ac:dyDescent="0.25">
      <c r="A114" s="21">
        <v>44652</v>
      </c>
      <c r="B114" s="8">
        <v>57</v>
      </c>
      <c r="C114" s="17">
        <v>0.55769230769230771</v>
      </c>
      <c r="D114" s="17">
        <v>0.36538461538461536</v>
      </c>
      <c r="E114" s="17">
        <v>7.6923076923076927E-2</v>
      </c>
      <c r="F114" s="18">
        <v>7.25</v>
      </c>
      <c r="G114" s="17">
        <v>0.57692307692307687</v>
      </c>
      <c r="H114" s="17">
        <v>0.30769230769230771</v>
      </c>
      <c r="I114" s="17">
        <v>0.11538461538461539</v>
      </c>
      <c r="J114" s="18">
        <v>5</v>
      </c>
      <c r="K114" s="17">
        <v>0.59615384615384615</v>
      </c>
      <c r="L114" s="17">
        <v>0.32692307692307693</v>
      </c>
      <c r="M114" s="17">
        <v>7.6923076923076927E-2</v>
      </c>
      <c r="N114" s="18">
        <v>7.7499999999999991</v>
      </c>
      <c r="O114" s="17">
        <v>0.84615384615384615</v>
      </c>
      <c r="P114" s="17">
        <v>0.11538461538461539</v>
      </c>
      <c r="Q114" s="17">
        <v>3.8461538461538464E-2</v>
      </c>
      <c r="R114" s="18">
        <v>22</v>
      </c>
      <c r="S114" s="17"/>
      <c r="T114" s="17"/>
      <c r="U114" s="17"/>
      <c r="V114" s="18"/>
      <c r="W114" s="17">
        <v>0.48076923076923078</v>
      </c>
      <c r="X114" s="17">
        <v>7.6923076923076927E-2</v>
      </c>
      <c r="Y114" s="17">
        <v>7.6923076923076927E-2</v>
      </c>
      <c r="Z114" s="17">
        <v>0.36538461538461536</v>
      </c>
    </row>
    <row r="115" spans="1:26" x14ac:dyDescent="0.25">
      <c r="A115" s="21">
        <v>44682</v>
      </c>
      <c r="B115" s="8">
        <v>53</v>
      </c>
      <c r="C115" s="17">
        <v>9.5200000000000007E-2</v>
      </c>
      <c r="D115" s="17">
        <v>0.40479999999999999</v>
      </c>
      <c r="E115" s="17">
        <v>0.5</v>
      </c>
      <c r="F115" s="18">
        <v>0.19</v>
      </c>
      <c r="G115" s="17">
        <v>0.21429999999999999</v>
      </c>
      <c r="H115" s="17">
        <v>0.40479999999999999</v>
      </c>
      <c r="I115" s="17">
        <v>0.38100000000000001</v>
      </c>
      <c r="J115" s="18">
        <v>0.56000000000000005</v>
      </c>
      <c r="K115" s="17">
        <v>0.38100000000000001</v>
      </c>
      <c r="L115" s="17">
        <v>0.38100000000000001</v>
      </c>
      <c r="M115" s="17">
        <v>0.23810000000000001</v>
      </c>
      <c r="N115" s="18">
        <v>1.6</v>
      </c>
      <c r="O115" s="17">
        <v>0.59519999999999995</v>
      </c>
      <c r="P115" s="17">
        <v>0.16669999999999999</v>
      </c>
      <c r="Q115" s="17">
        <v>0.23810000000000001</v>
      </c>
      <c r="R115" s="18">
        <v>2.5</v>
      </c>
      <c r="S115" s="17"/>
      <c r="T115" s="17"/>
      <c r="U115" s="17"/>
      <c r="V115" s="18"/>
      <c r="W115" s="17">
        <v>0.5</v>
      </c>
      <c r="X115" s="17">
        <v>0</v>
      </c>
      <c r="Y115" s="17">
        <v>7.1400000000000005E-2</v>
      </c>
      <c r="Z115" s="17">
        <v>0.42859999999999998</v>
      </c>
    </row>
    <row r="116" spans="1:26" x14ac:dyDescent="0.25">
      <c r="A116" s="21">
        <v>44713</v>
      </c>
      <c r="B116" s="8">
        <v>49</v>
      </c>
      <c r="C116" s="17">
        <v>0.2069</v>
      </c>
      <c r="D116" s="17">
        <v>0.58620000000000005</v>
      </c>
      <c r="E116" s="17">
        <v>0.2069</v>
      </c>
      <c r="F116" s="18">
        <v>1</v>
      </c>
      <c r="G116" s="17">
        <v>0.2069</v>
      </c>
      <c r="H116" s="17">
        <v>0.55169999999999997</v>
      </c>
      <c r="I116" s="17">
        <v>0.2414</v>
      </c>
      <c r="J116" s="18">
        <v>0.86</v>
      </c>
      <c r="K116" s="17">
        <v>0.44829999999999998</v>
      </c>
      <c r="L116" s="17">
        <v>0.31030000000000002</v>
      </c>
      <c r="M116" s="17">
        <v>0.2414</v>
      </c>
      <c r="N116" s="18">
        <v>1.86</v>
      </c>
      <c r="O116" s="17">
        <v>0.68969999999999998</v>
      </c>
      <c r="P116" s="17">
        <v>0.1724</v>
      </c>
      <c r="Q116" s="17">
        <v>0.13789999999999999</v>
      </c>
      <c r="R116" s="18">
        <v>5</v>
      </c>
      <c r="S116" s="17"/>
      <c r="T116" s="17"/>
      <c r="U116" s="17"/>
      <c r="V116" s="18"/>
      <c r="W116" s="17">
        <v>0.4138</v>
      </c>
      <c r="X116" s="17">
        <v>3.4500000000000003E-2</v>
      </c>
      <c r="Y116" s="17">
        <v>3.4500000000000003E-2</v>
      </c>
      <c r="Z116" s="17">
        <v>0.51719999999999999</v>
      </c>
    </row>
    <row r="117" spans="1:26" x14ac:dyDescent="0.25">
      <c r="A117" s="21">
        <v>44743</v>
      </c>
      <c r="B117" s="8">
        <v>49</v>
      </c>
      <c r="C117" s="17">
        <v>0.2069</v>
      </c>
      <c r="D117" s="17">
        <v>0.44829999999999998</v>
      </c>
      <c r="E117" s="17">
        <v>0.3448</v>
      </c>
      <c r="F117" s="18">
        <v>0.6</v>
      </c>
      <c r="G117" s="17">
        <v>0.31030000000000002</v>
      </c>
      <c r="H117" s="17">
        <v>0.31030000000000002</v>
      </c>
      <c r="I117" s="17">
        <v>0.37930000000000003</v>
      </c>
      <c r="J117" s="18">
        <v>0.82</v>
      </c>
      <c r="K117" s="17">
        <v>0.48280000000000001</v>
      </c>
      <c r="L117" s="17">
        <v>0.2414</v>
      </c>
      <c r="M117" s="17">
        <v>0.27589999999999998</v>
      </c>
      <c r="N117" s="18">
        <v>1.75</v>
      </c>
      <c r="O117" s="17">
        <v>0.62070000000000003</v>
      </c>
      <c r="P117" s="17">
        <v>0.2414</v>
      </c>
      <c r="Q117" s="17">
        <v>0.13789999999999999</v>
      </c>
      <c r="R117" s="18">
        <v>4.5</v>
      </c>
      <c r="S117" s="17"/>
      <c r="T117" s="17"/>
      <c r="U117" s="17"/>
      <c r="V117" s="18"/>
      <c r="W117" s="17">
        <v>0.44829999999999998</v>
      </c>
      <c r="X117" s="17">
        <v>3.4500000000000003E-2</v>
      </c>
      <c r="Y117" s="17">
        <v>3.4500000000000003E-2</v>
      </c>
      <c r="Z117" s="17">
        <v>0.48280000000000001</v>
      </c>
    </row>
    <row r="118" spans="1:26" x14ac:dyDescent="0.25">
      <c r="A118" s="21">
        <v>44774</v>
      </c>
      <c r="B118" s="8">
        <v>46</v>
      </c>
      <c r="C118" s="17">
        <v>0.53849999999999998</v>
      </c>
      <c r="D118" s="17">
        <v>0.30769999999999997</v>
      </c>
      <c r="E118" s="17">
        <v>0.15379999999999999</v>
      </c>
      <c r="F118" s="18">
        <v>3.5</v>
      </c>
      <c r="G118" s="17">
        <v>0.3846</v>
      </c>
      <c r="H118" s="17">
        <v>0.3846</v>
      </c>
      <c r="I118" s="17">
        <v>0.23080000000000001</v>
      </c>
      <c r="J118" s="18">
        <v>1.67</v>
      </c>
      <c r="K118" s="17">
        <v>0.42309999999999998</v>
      </c>
      <c r="L118" s="17">
        <v>0.30769999999999997</v>
      </c>
      <c r="M118" s="17">
        <v>0.26919999999999999</v>
      </c>
      <c r="N118" s="18">
        <v>1.57</v>
      </c>
      <c r="O118" s="17">
        <v>0.61539999999999995</v>
      </c>
      <c r="P118" s="17">
        <v>0.1154</v>
      </c>
      <c r="Q118" s="17">
        <v>0.26919999999999999</v>
      </c>
      <c r="R118" s="18">
        <v>2.29</v>
      </c>
      <c r="S118" s="17"/>
      <c r="T118" s="17"/>
      <c r="U118" s="17"/>
      <c r="V118" s="18"/>
      <c r="W118" s="17">
        <v>0.57689999999999997</v>
      </c>
      <c r="X118" s="17">
        <v>3.85E-2</v>
      </c>
      <c r="Y118" s="17">
        <v>0</v>
      </c>
      <c r="Z118" s="17">
        <v>0.3846</v>
      </c>
    </row>
    <row r="119" spans="1:26" x14ac:dyDescent="0.25">
      <c r="A119" s="21">
        <v>44809</v>
      </c>
      <c r="B119" s="8">
        <v>57</v>
      </c>
      <c r="C119" s="17">
        <v>0.36359999999999998</v>
      </c>
      <c r="D119" s="17">
        <v>0.33329999999999999</v>
      </c>
      <c r="E119" s="17">
        <v>0.30299999999999999</v>
      </c>
      <c r="F119" s="18">
        <v>1.2</v>
      </c>
      <c r="G119" s="17">
        <v>0.39389999999999997</v>
      </c>
      <c r="H119" s="17">
        <v>0.33329999999999999</v>
      </c>
      <c r="I119" s="17">
        <v>0.2727</v>
      </c>
      <c r="J119" s="18">
        <v>1.44</v>
      </c>
      <c r="K119" s="17">
        <v>0.42420000000000002</v>
      </c>
      <c r="L119" s="17">
        <v>0.2727</v>
      </c>
      <c r="M119" s="17">
        <v>0.30299999999999999</v>
      </c>
      <c r="N119" s="18">
        <v>1.4</v>
      </c>
      <c r="O119" s="17">
        <v>0.60609999999999997</v>
      </c>
      <c r="P119" s="17">
        <v>0.1515</v>
      </c>
      <c r="Q119" s="17">
        <v>0.2424</v>
      </c>
      <c r="R119" s="18">
        <v>2.5</v>
      </c>
      <c r="S119" s="17"/>
      <c r="T119" s="17"/>
      <c r="U119" s="17"/>
      <c r="V119" s="18"/>
      <c r="W119" s="17">
        <v>0.45</v>
      </c>
      <c r="X119" s="17">
        <v>3.0300000000000001E-2</v>
      </c>
      <c r="Y119" s="17">
        <v>9.0899999999999995E-2</v>
      </c>
      <c r="Z119" s="17">
        <v>0.42420000000000002</v>
      </c>
    </row>
    <row r="120" spans="1:26" x14ac:dyDescent="0.25">
      <c r="A120" s="21">
        <v>44838</v>
      </c>
      <c r="B120" s="8">
        <v>62</v>
      </c>
      <c r="C120" s="17">
        <v>0.42859999999999998</v>
      </c>
      <c r="D120" s="17">
        <v>0.17860000000000001</v>
      </c>
      <c r="E120" s="17">
        <v>0.39290000000000003</v>
      </c>
      <c r="F120" s="18">
        <v>1.0900000000000001</v>
      </c>
      <c r="G120" s="17">
        <v>0.46429999999999999</v>
      </c>
      <c r="H120" s="17">
        <v>0.17860000000000001</v>
      </c>
      <c r="I120" s="17">
        <v>0.3271</v>
      </c>
      <c r="J120" s="18">
        <v>1.3</v>
      </c>
      <c r="K120" s="17">
        <v>0.57140000000000002</v>
      </c>
      <c r="L120" s="17">
        <v>0.1789</v>
      </c>
      <c r="M120" s="17">
        <v>0.25</v>
      </c>
      <c r="N120" s="18">
        <v>2.29</v>
      </c>
      <c r="O120" s="17">
        <v>0.71430000000000005</v>
      </c>
      <c r="P120" s="17">
        <v>0.1429</v>
      </c>
      <c r="Q120" s="17">
        <v>0.1429</v>
      </c>
      <c r="R120" s="18">
        <v>5</v>
      </c>
      <c r="S120" s="17"/>
      <c r="T120" s="17"/>
      <c r="U120" s="17"/>
      <c r="V120" s="18"/>
      <c r="W120" s="17">
        <v>0.28570000000000001</v>
      </c>
      <c r="X120" s="17">
        <v>0.1071</v>
      </c>
      <c r="Y120" s="17">
        <v>3.5700000000000003E-2</v>
      </c>
      <c r="Z120" s="17">
        <v>0.57140000000000002</v>
      </c>
    </row>
    <row r="121" spans="1:26" x14ac:dyDescent="0.25">
      <c r="A121" s="21">
        <v>44867</v>
      </c>
      <c r="B121" s="8">
        <v>60</v>
      </c>
      <c r="C121" s="17">
        <v>0.60870000000000002</v>
      </c>
      <c r="D121" s="17">
        <v>0.30430000000000001</v>
      </c>
      <c r="E121" s="17">
        <v>8.6999999999999994E-2</v>
      </c>
      <c r="F121" s="18">
        <v>7</v>
      </c>
      <c r="G121" s="17">
        <v>0.43480000000000002</v>
      </c>
      <c r="H121" s="17">
        <v>0.30430000000000001</v>
      </c>
      <c r="I121" s="17">
        <v>0.26090000000000002</v>
      </c>
      <c r="J121" s="18">
        <v>1.67</v>
      </c>
      <c r="K121" s="17">
        <v>0.56520000000000004</v>
      </c>
      <c r="L121" s="17">
        <v>0.21740000000000001</v>
      </c>
      <c r="M121" s="17">
        <v>0.21740000000000001</v>
      </c>
      <c r="N121" s="18">
        <v>2.6</v>
      </c>
      <c r="O121" s="17">
        <v>0.69569999999999999</v>
      </c>
      <c r="P121" s="17">
        <v>0.1739</v>
      </c>
      <c r="Q121" s="17">
        <v>0.13039999999999999</v>
      </c>
      <c r="R121" s="18">
        <v>5.33</v>
      </c>
      <c r="S121" s="17"/>
      <c r="T121" s="17"/>
      <c r="U121" s="17"/>
      <c r="V121" s="18"/>
      <c r="W121" s="17">
        <v>0.39129999999999998</v>
      </c>
      <c r="X121" s="17">
        <v>4.3499999999999997E-2</v>
      </c>
      <c r="Y121" s="17">
        <v>4.3499999999999997E-2</v>
      </c>
      <c r="Z121" s="17">
        <v>0.52170000000000005</v>
      </c>
    </row>
    <row r="122" spans="1:26" x14ac:dyDescent="0.25">
      <c r="A122" s="21">
        <v>44897</v>
      </c>
      <c r="B122" s="8">
        <v>63</v>
      </c>
      <c r="C122" s="17">
        <v>0.56521739130434778</v>
      </c>
      <c r="D122" s="17">
        <v>0.39130434782608697</v>
      </c>
      <c r="E122" s="17">
        <v>4.3499999999999997E-2</v>
      </c>
      <c r="F122" s="18">
        <v>13</v>
      </c>
      <c r="G122" s="17">
        <v>0.5625</v>
      </c>
      <c r="H122" s="17">
        <v>0.3478</v>
      </c>
      <c r="I122" s="17">
        <v>8.6999999999999994E-2</v>
      </c>
      <c r="J122" s="18">
        <v>6.5</v>
      </c>
      <c r="K122" s="17">
        <v>0.6522</v>
      </c>
      <c r="L122" s="17">
        <v>0.26090000000000002</v>
      </c>
      <c r="M122" s="17">
        <v>8.6999999999999994E-2</v>
      </c>
      <c r="N122" s="18">
        <v>7.5</v>
      </c>
      <c r="O122" s="17">
        <v>0.78259999999999996</v>
      </c>
      <c r="P122" s="17">
        <v>0.1739</v>
      </c>
      <c r="Q122" s="17">
        <v>4.3499999999999997E-2</v>
      </c>
      <c r="R122" s="18">
        <v>18</v>
      </c>
      <c r="S122" s="17"/>
      <c r="T122" s="17"/>
      <c r="U122" s="17"/>
      <c r="V122" s="18"/>
      <c r="W122" s="17">
        <v>0.4783</v>
      </c>
      <c r="X122" s="17">
        <v>8.6999999999999994E-2</v>
      </c>
      <c r="Y122" s="17">
        <v>0</v>
      </c>
      <c r="Z122" s="17">
        <v>0.43480000000000002</v>
      </c>
    </row>
    <row r="123" spans="1:26" x14ac:dyDescent="0.25">
      <c r="A123" s="21">
        <v>44929</v>
      </c>
      <c r="B123" s="8">
        <v>65</v>
      </c>
      <c r="C123" s="17">
        <v>0.61904761904761907</v>
      </c>
      <c r="D123" s="17">
        <v>0.1429</v>
      </c>
      <c r="E123" s="17">
        <v>0.23810000000000001</v>
      </c>
      <c r="F123" s="18">
        <v>2.6</v>
      </c>
      <c r="G123" s="17">
        <v>0.61899999999999999</v>
      </c>
      <c r="H123" s="17">
        <v>0.23810000000000001</v>
      </c>
      <c r="I123" s="17">
        <v>0.1429</v>
      </c>
      <c r="J123" s="18">
        <v>4.33</v>
      </c>
      <c r="K123" s="17">
        <v>0.52380000000000004</v>
      </c>
      <c r="L123" s="17">
        <v>0.33333333333333331</v>
      </c>
      <c r="M123" s="17">
        <v>0.14285714285714285</v>
      </c>
      <c r="N123" s="18">
        <v>3.666666666666667</v>
      </c>
      <c r="O123" s="17">
        <v>0.66666666666666663</v>
      </c>
      <c r="P123" s="17">
        <v>0.23809523809523808</v>
      </c>
      <c r="Q123" s="17">
        <v>9.5238095238095233E-2</v>
      </c>
      <c r="R123" s="18">
        <v>7</v>
      </c>
      <c r="S123" s="17"/>
      <c r="T123" s="17"/>
      <c r="U123" s="17"/>
      <c r="V123" s="18"/>
      <c r="W123" s="17">
        <v>0.66669999999999996</v>
      </c>
      <c r="X123" s="17">
        <v>0</v>
      </c>
      <c r="Y123" s="17">
        <v>0</v>
      </c>
      <c r="Z123" s="17">
        <v>0.33329999999999999</v>
      </c>
    </row>
    <row r="124" spans="1:26" x14ac:dyDescent="0.25">
      <c r="A124" s="21">
        <v>44966</v>
      </c>
      <c r="B124" s="8">
        <v>62</v>
      </c>
      <c r="C124" s="17">
        <v>0.21049999999999999</v>
      </c>
      <c r="D124" s="17">
        <v>0.36840000000000001</v>
      </c>
      <c r="E124" s="17">
        <v>0.42109999999999997</v>
      </c>
      <c r="F124" s="18">
        <v>0.5</v>
      </c>
      <c r="G124" s="17">
        <v>0.36840000000000001</v>
      </c>
      <c r="H124" s="17">
        <v>0.47370000000000001</v>
      </c>
      <c r="I124" s="17">
        <v>0.15790000000000001</v>
      </c>
      <c r="J124" s="18">
        <v>2.33</v>
      </c>
      <c r="K124" s="17">
        <v>0.73680000000000001</v>
      </c>
      <c r="L124" s="17">
        <v>0.21049999999999999</v>
      </c>
      <c r="M124" s="17">
        <v>5.2600000000000001E-2</v>
      </c>
      <c r="N124" s="18">
        <v>14</v>
      </c>
      <c r="O124" s="17">
        <v>0.68420000000000003</v>
      </c>
      <c r="P124" s="17">
        <v>0</v>
      </c>
      <c r="Q124" s="17">
        <v>0.31580000000000003</v>
      </c>
      <c r="R124" s="18">
        <v>2.17</v>
      </c>
      <c r="S124" s="17"/>
      <c r="T124" s="17"/>
      <c r="U124" s="17"/>
      <c r="V124" s="18"/>
      <c r="W124" s="17">
        <v>0.68420000000000003</v>
      </c>
      <c r="X124" s="17">
        <v>5.2600000000000001E-2</v>
      </c>
      <c r="Y124" s="17">
        <v>0</v>
      </c>
      <c r="Z124" s="17">
        <v>0.26319999999999999</v>
      </c>
    </row>
    <row r="125" spans="1:26" x14ac:dyDescent="0.25">
      <c r="A125" s="21">
        <v>44987</v>
      </c>
      <c r="B125" s="8">
        <v>60</v>
      </c>
      <c r="C125" s="17">
        <v>0.26319999999999999</v>
      </c>
      <c r="D125" s="17">
        <v>0.52629999999999999</v>
      </c>
      <c r="E125" s="17">
        <v>0.21049999999999999</v>
      </c>
      <c r="F125" s="18">
        <v>1.25</v>
      </c>
      <c r="G125" s="17">
        <v>0.36840000000000001</v>
      </c>
      <c r="H125" s="17">
        <v>0.26319999999999999</v>
      </c>
      <c r="I125" s="17">
        <v>0.36840000000000001</v>
      </c>
      <c r="J125" s="18">
        <v>1</v>
      </c>
      <c r="K125" s="17">
        <v>0.73680000000000001</v>
      </c>
      <c r="L125" s="17">
        <v>0.15790000000000001</v>
      </c>
      <c r="M125" s="17">
        <v>0.1053</v>
      </c>
      <c r="N125" s="18">
        <v>7</v>
      </c>
      <c r="O125" s="17">
        <v>0.84209999999999996</v>
      </c>
      <c r="P125" s="17">
        <v>0</v>
      </c>
      <c r="Q125" s="17">
        <v>0.15790000000000001</v>
      </c>
      <c r="R125" s="18">
        <v>5.33</v>
      </c>
      <c r="S125" s="17"/>
      <c r="T125" s="17"/>
      <c r="U125" s="17"/>
      <c r="V125" s="18"/>
      <c r="W125" s="17">
        <v>0.63160000000000005</v>
      </c>
      <c r="X125" s="17">
        <v>5.2600000000000001E-2</v>
      </c>
      <c r="Y125" s="17">
        <v>0</v>
      </c>
      <c r="Z125" s="17">
        <v>0.26319999999999999</v>
      </c>
    </row>
    <row r="126" spans="1:26" x14ac:dyDescent="0.25">
      <c r="A126" s="21">
        <v>45020</v>
      </c>
      <c r="B126" s="8">
        <v>64</v>
      </c>
      <c r="C126" s="17">
        <v>0.375</v>
      </c>
      <c r="D126" s="17">
        <v>0.45829999999999999</v>
      </c>
      <c r="E126" s="17">
        <v>0.16669999999999999</v>
      </c>
      <c r="F126" s="18">
        <v>2.25</v>
      </c>
      <c r="G126" s="17">
        <v>0.29170000000000001</v>
      </c>
      <c r="H126" s="17">
        <v>0.5</v>
      </c>
      <c r="I126" s="17">
        <v>0.20830000000000001</v>
      </c>
      <c r="J126" s="18">
        <v>1.4</v>
      </c>
      <c r="K126" s="17">
        <v>0.625</v>
      </c>
      <c r="L126" s="17">
        <v>0.29170000000000001</v>
      </c>
      <c r="M126" s="17">
        <v>8.3299999999999999E-2</v>
      </c>
      <c r="N126" s="18">
        <v>7.5</v>
      </c>
      <c r="O126" s="17">
        <v>0.79169999999999996</v>
      </c>
      <c r="P126" s="17">
        <v>0.125</v>
      </c>
      <c r="Q126" s="17">
        <v>8.3299999999999999E-2</v>
      </c>
      <c r="R126" s="18">
        <v>9.5</v>
      </c>
      <c r="S126" s="17"/>
      <c r="T126" s="17"/>
      <c r="U126" s="17"/>
      <c r="V126" s="18"/>
      <c r="W126" s="17">
        <v>0.54169999999999996</v>
      </c>
      <c r="X126" s="17">
        <v>4.1700000000000001E-2</v>
      </c>
      <c r="Y126" s="17">
        <v>0</v>
      </c>
      <c r="Z126" s="17">
        <v>0.41670000000000001</v>
      </c>
    </row>
    <row r="127" spans="1:26" x14ac:dyDescent="0.25">
      <c r="A127" s="21">
        <v>45050</v>
      </c>
      <c r="B127" s="8">
        <v>67</v>
      </c>
      <c r="C127" s="17">
        <v>0.25929999999999997</v>
      </c>
      <c r="D127" s="17">
        <v>0.44440000000000002</v>
      </c>
      <c r="E127" s="17">
        <v>0.29630000000000001</v>
      </c>
      <c r="F127" s="18">
        <v>0.88</v>
      </c>
      <c r="G127" s="17">
        <v>0.40739999999999998</v>
      </c>
      <c r="H127" s="17">
        <v>0.29630000000000001</v>
      </c>
      <c r="I127" s="17">
        <v>0.29630000000000001</v>
      </c>
      <c r="J127" s="18">
        <v>1.38</v>
      </c>
      <c r="K127" s="17">
        <v>0.59260000000000002</v>
      </c>
      <c r="L127" s="17">
        <v>0.29630000000000001</v>
      </c>
      <c r="M127" s="17">
        <v>0.1111</v>
      </c>
      <c r="N127" s="18">
        <v>5.33</v>
      </c>
      <c r="O127" s="17">
        <v>0.70369999999999999</v>
      </c>
      <c r="P127" s="17">
        <v>0.22220000000000001</v>
      </c>
      <c r="Q127" s="17">
        <v>7.4099999999999999E-2</v>
      </c>
      <c r="R127" s="18">
        <v>9.5</v>
      </c>
      <c r="S127" s="17"/>
      <c r="T127" s="17"/>
      <c r="U127" s="17"/>
      <c r="V127" s="18"/>
      <c r="W127" s="17">
        <v>0.70369999999999999</v>
      </c>
      <c r="X127" s="17">
        <v>0</v>
      </c>
      <c r="Y127" s="17">
        <v>0</v>
      </c>
      <c r="Z127" s="17">
        <v>0.29630000000000001</v>
      </c>
    </row>
    <row r="128" spans="1:26" x14ac:dyDescent="0.25">
      <c r="A128" s="21">
        <v>45080</v>
      </c>
      <c r="B128" s="8">
        <v>65</v>
      </c>
      <c r="C128" s="17">
        <v>0.44440000000000002</v>
      </c>
      <c r="D128" s="17">
        <v>0.29630000000000001</v>
      </c>
      <c r="E128" s="17">
        <v>0.25929999999999997</v>
      </c>
      <c r="F128" s="18">
        <v>1.71</v>
      </c>
      <c r="G128" s="17">
        <v>0.55559999999999998</v>
      </c>
      <c r="H128" s="17">
        <v>0.14810000000000001</v>
      </c>
      <c r="I128" s="17">
        <v>0.29630000000000001</v>
      </c>
      <c r="J128" s="18">
        <v>1.88</v>
      </c>
      <c r="K128" s="17">
        <v>0.66669999999999996</v>
      </c>
      <c r="L128" s="17">
        <v>0.1111</v>
      </c>
      <c r="M128" s="17">
        <v>0.22220000000000001</v>
      </c>
      <c r="N128" s="18">
        <v>3</v>
      </c>
      <c r="O128" s="17">
        <v>0.51849999999999996</v>
      </c>
      <c r="P128" s="17">
        <v>0.29630000000000001</v>
      </c>
      <c r="Q128" s="17">
        <v>0.1852</v>
      </c>
      <c r="R128" s="18">
        <v>2.8</v>
      </c>
      <c r="S128" s="17"/>
      <c r="T128" s="17"/>
      <c r="U128" s="17"/>
      <c r="V128" s="18"/>
      <c r="W128" s="17">
        <v>0.74070000000000003</v>
      </c>
      <c r="X128" s="17">
        <v>0</v>
      </c>
      <c r="Y128" s="17">
        <v>0</v>
      </c>
      <c r="Z128" s="17">
        <v>0.25929999999999997</v>
      </c>
    </row>
    <row r="129" spans="1:26" x14ac:dyDescent="0.25">
      <c r="A129" s="21">
        <v>45111</v>
      </c>
      <c r="B129" s="8">
        <v>68</v>
      </c>
      <c r="C129" s="17">
        <v>0.56000000000000005</v>
      </c>
      <c r="D129" s="17">
        <v>0.16</v>
      </c>
      <c r="E129" s="17">
        <v>0.28000000000000003</v>
      </c>
      <c r="F129" s="18">
        <v>2</v>
      </c>
      <c r="G129" s="17">
        <v>0.76</v>
      </c>
      <c r="H129" s="17">
        <v>0.08</v>
      </c>
      <c r="I129" s="17">
        <v>0.16</v>
      </c>
      <c r="J129" s="18">
        <v>4.75</v>
      </c>
      <c r="K129" s="17">
        <v>0.48</v>
      </c>
      <c r="L129" s="17">
        <v>0.44</v>
      </c>
      <c r="M129" s="17">
        <v>0.08</v>
      </c>
      <c r="N129" s="18">
        <v>6</v>
      </c>
      <c r="O129" s="17">
        <v>0.6</v>
      </c>
      <c r="P129" s="17">
        <v>0.28000000000000003</v>
      </c>
      <c r="Q129" s="17">
        <v>0.12</v>
      </c>
      <c r="R129" s="18">
        <v>5</v>
      </c>
      <c r="S129" s="17"/>
      <c r="T129" s="17"/>
      <c r="U129" s="17"/>
      <c r="V129" s="18"/>
      <c r="W129" s="17">
        <v>0.68</v>
      </c>
      <c r="X129" s="17">
        <v>0.04</v>
      </c>
      <c r="Y129" s="17">
        <v>0</v>
      </c>
      <c r="Z129" s="17">
        <v>0.28000000000000003</v>
      </c>
    </row>
    <row r="130" spans="1:26" x14ac:dyDescent="0.25">
      <c r="A130" s="21">
        <v>45140</v>
      </c>
      <c r="B130" s="8">
        <v>70</v>
      </c>
      <c r="C130" s="17">
        <v>0.42859999999999998</v>
      </c>
      <c r="D130" s="17">
        <v>0.38100000000000001</v>
      </c>
      <c r="E130" s="17">
        <v>0.1905</v>
      </c>
      <c r="F130" s="18">
        <v>2.25</v>
      </c>
      <c r="G130" s="17">
        <v>0.57140000000000002</v>
      </c>
      <c r="H130" s="17">
        <v>0.23810000000000001</v>
      </c>
      <c r="I130" s="17">
        <v>0.1905</v>
      </c>
      <c r="J130" s="18">
        <v>3</v>
      </c>
      <c r="K130" s="17">
        <v>0.71430000000000005</v>
      </c>
      <c r="L130" s="17">
        <v>0.1905</v>
      </c>
      <c r="M130" s="17">
        <v>9.5200000000000007E-2</v>
      </c>
      <c r="N130" s="18">
        <v>7.5</v>
      </c>
      <c r="O130" s="17">
        <v>0.76190000000000002</v>
      </c>
      <c r="P130" s="17">
        <v>0.1429</v>
      </c>
      <c r="Q130" s="17">
        <v>9.5200000000000007E-2</v>
      </c>
      <c r="R130" s="18">
        <v>8</v>
      </c>
      <c r="S130" s="17"/>
      <c r="T130" s="17"/>
      <c r="U130" s="17"/>
      <c r="V130" s="18"/>
      <c r="W130" s="17">
        <v>0.95</v>
      </c>
      <c r="X130" s="17">
        <v>0</v>
      </c>
      <c r="Y130" s="17">
        <v>4.7600000000000003E-2</v>
      </c>
      <c r="Z130" s="17">
        <v>0.1429</v>
      </c>
    </row>
    <row r="131" spans="1:26" x14ac:dyDescent="0.25">
      <c r="A131" s="21">
        <v>45174</v>
      </c>
      <c r="B131" s="8">
        <v>72</v>
      </c>
      <c r="C131" s="17">
        <v>0.52629999999999999</v>
      </c>
      <c r="D131" s="17">
        <v>0.21049999999999999</v>
      </c>
      <c r="E131" s="17">
        <v>0.26319999999999999</v>
      </c>
      <c r="F131" s="18">
        <v>2</v>
      </c>
      <c r="G131" s="17">
        <v>0.47370000000000001</v>
      </c>
      <c r="H131" s="17">
        <v>0.42109999999999997</v>
      </c>
      <c r="I131" s="17">
        <v>0.1053</v>
      </c>
      <c r="J131" s="18">
        <v>4.5</v>
      </c>
      <c r="K131" s="17">
        <v>0.63160000000000005</v>
      </c>
      <c r="L131" s="17">
        <v>0.26319999999999999</v>
      </c>
      <c r="M131" s="17">
        <v>0.1053</v>
      </c>
      <c r="N131" s="18">
        <v>6</v>
      </c>
      <c r="O131" s="17">
        <v>0.68420000000000003</v>
      </c>
      <c r="P131" s="17">
        <v>0.26319999999999999</v>
      </c>
      <c r="Q131" s="17">
        <v>5.2600000000000001E-2</v>
      </c>
      <c r="R131" s="18">
        <v>13</v>
      </c>
      <c r="S131" s="17"/>
      <c r="T131" s="17"/>
      <c r="U131" s="17"/>
      <c r="V131" s="18"/>
      <c r="W131" s="17">
        <v>0.78949999999999998</v>
      </c>
      <c r="X131" s="17">
        <v>5.2600000000000001E-2</v>
      </c>
      <c r="Y131" s="17">
        <v>0</v>
      </c>
      <c r="Z131" s="17">
        <v>0.15790000000000001</v>
      </c>
    </row>
    <row r="132" spans="1:26" x14ac:dyDescent="0.25">
      <c r="A132" s="21">
        <v>45202</v>
      </c>
      <c r="B132" s="8">
        <v>80</v>
      </c>
      <c r="C132" s="17">
        <v>0.3125</v>
      </c>
      <c r="D132" s="17">
        <v>0.375</v>
      </c>
      <c r="E132" s="17">
        <v>0.3125</v>
      </c>
      <c r="F132" s="18">
        <v>1</v>
      </c>
      <c r="G132" s="17">
        <v>0.5625</v>
      </c>
      <c r="H132" s="17">
        <v>0.27500000000000002</v>
      </c>
      <c r="I132" s="17">
        <v>0.16250000000000001</v>
      </c>
      <c r="J132" s="18">
        <v>3.46</v>
      </c>
      <c r="K132" s="17">
        <v>0.625</v>
      </c>
      <c r="L132" s="17">
        <v>0.25</v>
      </c>
      <c r="M132" s="17">
        <v>0.125</v>
      </c>
      <c r="N132" s="18">
        <v>5</v>
      </c>
      <c r="O132" s="17">
        <v>0.6875</v>
      </c>
      <c r="P132" s="17">
        <v>0.25</v>
      </c>
      <c r="Q132" s="17">
        <v>6.25E-2</v>
      </c>
      <c r="R132" s="18">
        <v>11</v>
      </c>
      <c r="S132" s="17"/>
      <c r="T132" s="17"/>
      <c r="U132" s="17"/>
      <c r="V132" s="18"/>
      <c r="W132" s="17">
        <v>0.75</v>
      </c>
      <c r="X132" s="17">
        <v>0.125</v>
      </c>
      <c r="Y132" s="17">
        <v>0</v>
      </c>
      <c r="Z132" s="17">
        <v>0.125</v>
      </c>
    </row>
    <row r="133" spans="1:26" x14ac:dyDescent="0.25">
      <c r="A133" s="21">
        <v>45232</v>
      </c>
      <c r="B133" s="8">
        <v>84</v>
      </c>
      <c r="C133" s="17">
        <v>0.33329999999999999</v>
      </c>
      <c r="D133" s="17">
        <v>0.20380000000000001</v>
      </c>
      <c r="E133" s="17">
        <v>0.45829999999999999</v>
      </c>
      <c r="F133" s="18">
        <v>0.73</v>
      </c>
      <c r="G133" s="17">
        <v>0.33329999999999999</v>
      </c>
      <c r="H133" s="17">
        <v>0.375</v>
      </c>
      <c r="I133" s="17">
        <v>0.29170000000000001</v>
      </c>
      <c r="J133" s="18">
        <v>1.1399999999999999</v>
      </c>
      <c r="K133" s="17">
        <v>0.58330000000000004</v>
      </c>
      <c r="L133" s="17">
        <v>0.20830000000000001</v>
      </c>
      <c r="M133" s="17">
        <v>0.20830000000000001</v>
      </c>
      <c r="N133" s="18">
        <v>2.8</v>
      </c>
      <c r="O133" s="17">
        <v>0.70830000000000004</v>
      </c>
      <c r="P133" s="17">
        <v>0.20830000000000001</v>
      </c>
      <c r="Q133" s="17">
        <v>8.3299999999999999E-2</v>
      </c>
      <c r="R133" s="18">
        <v>8.5</v>
      </c>
      <c r="S133" s="17"/>
      <c r="T133" s="17"/>
      <c r="U133" s="17"/>
      <c r="V133" s="18"/>
      <c r="W133" s="17">
        <v>0.66669999999999996</v>
      </c>
      <c r="X133" s="17">
        <v>4.1700000000000001E-2</v>
      </c>
      <c r="Y133" s="17">
        <v>0</v>
      </c>
      <c r="Z133" s="17">
        <v>0.29170000000000001</v>
      </c>
    </row>
    <row r="134" spans="1:26" x14ac:dyDescent="0.25">
      <c r="A134" s="21">
        <v>45265</v>
      </c>
      <c r="B134" s="8">
        <v>80</v>
      </c>
      <c r="C134" s="17">
        <v>0.71430000000000005</v>
      </c>
      <c r="D134" s="17">
        <v>0.23810000000000001</v>
      </c>
      <c r="E134" s="17">
        <v>4.7600000000000003E-2</v>
      </c>
      <c r="F134" s="18">
        <v>15</v>
      </c>
      <c r="G134" s="17">
        <v>0.71430000000000005</v>
      </c>
      <c r="H134" s="17">
        <v>9.5200000000000007E-2</v>
      </c>
      <c r="I134" s="17">
        <v>0.1429</v>
      </c>
      <c r="J134" s="18">
        <v>5</v>
      </c>
      <c r="K134" s="17">
        <v>0.8</v>
      </c>
      <c r="L134" s="17">
        <v>0.15</v>
      </c>
      <c r="M134" s="17">
        <v>0.05</v>
      </c>
      <c r="N134" s="18">
        <v>16</v>
      </c>
      <c r="O134" s="17">
        <v>0.7</v>
      </c>
      <c r="P134" s="17">
        <v>0.2</v>
      </c>
      <c r="Q134" s="17">
        <v>0.1</v>
      </c>
      <c r="R134" s="18">
        <v>7</v>
      </c>
      <c r="S134" s="17"/>
      <c r="T134" s="17"/>
      <c r="U134" s="17"/>
      <c r="V134" s="18"/>
      <c r="W134" s="17">
        <v>0.90910000000000002</v>
      </c>
      <c r="X134" s="17">
        <v>4.5499999999999999E-2</v>
      </c>
      <c r="Y134" s="17">
        <v>0</v>
      </c>
      <c r="Z134" s="17">
        <v>4.5499999999999999E-2</v>
      </c>
    </row>
    <row r="135" spans="1:26" x14ac:dyDescent="0.25">
      <c r="A135" s="21">
        <v>45294</v>
      </c>
      <c r="B135" s="8">
        <v>84</v>
      </c>
      <c r="C135" s="17">
        <v>0.66666666666666663</v>
      </c>
      <c r="D135" s="17">
        <v>0.26666666666666666</v>
      </c>
      <c r="E135" s="17">
        <v>6.6666666666666666E-2</v>
      </c>
      <c r="F135" s="18">
        <v>10</v>
      </c>
      <c r="G135" s="17">
        <v>0.6</v>
      </c>
      <c r="H135" s="17">
        <v>0.16669999999999999</v>
      </c>
      <c r="I135" s="17">
        <v>0.23330000000000001</v>
      </c>
      <c r="J135" s="18">
        <v>2.57</v>
      </c>
      <c r="K135" s="17">
        <v>0.4667</v>
      </c>
      <c r="L135" s="17">
        <v>0.3</v>
      </c>
      <c r="M135" s="17">
        <v>0.23330000000000001</v>
      </c>
      <c r="N135" s="18">
        <v>2</v>
      </c>
      <c r="O135" s="17">
        <v>0.6</v>
      </c>
      <c r="P135" s="17">
        <v>0.23330000000000001</v>
      </c>
      <c r="Q135" s="17">
        <v>0.16669999999999999</v>
      </c>
      <c r="R135" s="18">
        <v>3.6</v>
      </c>
      <c r="S135" s="17"/>
      <c r="T135" s="17"/>
      <c r="U135" s="17"/>
      <c r="V135" s="18"/>
      <c r="W135" s="17">
        <v>0.73329999999999995</v>
      </c>
      <c r="X135" s="17">
        <v>6.6699999999999995E-2</v>
      </c>
      <c r="Y135" s="17">
        <v>0</v>
      </c>
      <c r="Z135" s="17">
        <v>0.2</v>
      </c>
    </row>
    <row r="136" spans="1:26" x14ac:dyDescent="0.25">
      <c r="A136" s="21">
        <v>45324</v>
      </c>
      <c r="B136" s="8">
        <v>74</v>
      </c>
      <c r="C136" s="17">
        <v>0.5</v>
      </c>
      <c r="D136" s="17">
        <v>0.26666666666666666</v>
      </c>
      <c r="E136" s="17">
        <v>0.23330000000000001</v>
      </c>
      <c r="F136" s="18">
        <v>2.14</v>
      </c>
      <c r="G136" s="17">
        <v>0.6</v>
      </c>
      <c r="H136" s="17">
        <v>0.26669999999999999</v>
      </c>
      <c r="I136" s="17">
        <v>0.1333</v>
      </c>
      <c r="J136" s="18">
        <v>4.5</v>
      </c>
      <c r="K136" s="17">
        <v>0.56669999999999998</v>
      </c>
      <c r="L136" s="17">
        <v>0.3</v>
      </c>
      <c r="M136" s="17">
        <v>3.3300000000000003E-2</v>
      </c>
      <c r="N136" s="18">
        <v>4.25</v>
      </c>
      <c r="O136" s="17">
        <v>0.66669999999999996</v>
      </c>
      <c r="P136" s="17">
        <v>0.16669999999999999</v>
      </c>
      <c r="Q136" s="17">
        <v>0.16669999999999999</v>
      </c>
      <c r="R136" s="18">
        <v>4</v>
      </c>
      <c r="S136" s="17"/>
      <c r="T136" s="17"/>
      <c r="U136" s="17"/>
      <c r="V136" s="18"/>
      <c r="W136" s="17">
        <v>0.66669999999999996</v>
      </c>
      <c r="X136" s="17">
        <v>6.6699999999999995E-2</v>
      </c>
      <c r="Y136" s="17">
        <v>0</v>
      </c>
      <c r="Z136" s="17">
        <v>0.26669999999999999</v>
      </c>
    </row>
    <row r="137" spans="1:26" x14ac:dyDescent="0.25">
      <c r="A137" s="21">
        <v>45355</v>
      </c>
      <c r="B137" s="8">
        <v>80</v>
      </c>
      <c r="C137" s="17">
        <v>0.6</v>
      </c>
      <c r="D137" s="17">
        <v>0.2</v>
      </c>
      <c r="E137" s="17">
        <v>0.2</v>
      </c>
      <c r="F137" s="18">
        <v>3</v>
      </c>
      <c r="G137" s="17">
        <v>0.66669999999999996</v>
      </c>
      <c r="H137" s="17">
        <v>0.26669999999999999</v>
      </c>
      <c r="I137" s="17">
        <v>6.6699999999999995E-2</v>
      </c>
      <c r="J137" s="18">
        <v>10</v>
      </c>
      <c r="K137" s="17">
        <v>0.6</v>
      </c>
      <c r="L137" s="17">
        <v>0.3</v>
      </c>
      <c r="M137" s="17">
        <v>0.1</v>
      </c>
      <c r="N137" s="18">
        <v>6</v>
      </c>
      <c r="O137" s="17">
        <v>0.5333</v>
      </c>
      <c r="P137" s="17">
        <v>0.33329999999999999</v>
      </c>
      <c r="Q137" s="17">
        <v>0.1333</v>
      </c>
      <c r="R137" s="18">
        <v>4</v>
      </c>
      <c r="S137" s="17"/>
      <c r="T137" s="17"/>
      <c r="U137" s="17"/>
      <c r="V137" s="18"/>
      <c r="W137" s="17">
        <v>0.83330000000000004</v>
      </c>
      <c r="X137" s="17">
        <v>6.6699999999999995E-2</v>
      </c>
      <c r="Y137" s="17">
        <v>0</v>
      </c>
      <c r="Z137" s="17">
        <v>0.1</v>
      </c>
    </row>
    <row r="138" spans="1:26" x14ac:dyDescent="0.25">
      <c r="A138" s="21">
        <v>45386</v>
      </c>
      <c r="B138" s="8">
        <v>78</v>
      </c>
      <c r="C138" s="17">
        <v>0.76670000000000005</v>
      </c>
      <c r="D138" s="17">
        <v>0.1333</v>
      </c>
      <c r="E138" s="17">
        <v>0.1</v>
      </c>
      <c r="F138" s="18">
        <v>7.67</v>
      </c>
      <c r="G138" s="17">
        <v>0.71430000000000005</v>
      </c>
      <c r="H138" s="17">
        <v>0.1333</v>
      </c>
      <c r="I138" s="17">
        <v>0.1333</v>
      </c>
      <c r="J138" s="18">
        <v>5.36</v>
      </c>
      <c r="K138" s="17">
        <v>0.6</v>
      </c>
      <c r="L138" s="17">
        <v>0.2</v>
      </c>
      <c r="M138" s="17">
        <v>0.2</v>
      </c>
      <c r="N138" s="18">
        <v>3</v>
      </c>
      <c r="O138" s="17">
        <v>0.63329999999999997</v>
      </c>
      <c r="P138" s="17">
        <v>0.2</v>
      </c>
      <c r="Q138" s="17">
        <v>0.16669999999999999</v>
      </c>
      <c r="R138" s="18">
        <v>3.8</v>
      </c>
      <c r="S138" s="17"/>
      <c r="T138" s="17"/>
      <c r="U138" s="17"/>
      <c r="V138" s="18"/>
      <c r="W138" s="17">
        <v>0.66669999999999996</v>
      </c>
      <c r="X138" s="17">
        <v>0.1333</v>
      </c>
      <c r="Y138" s="17">
        <v>0</v>
      </c>
      <c r="Z138" s="17">
        <v>0.2</v>
      </c>
    </row>
    <row r="139" spans="1:26" x14ac:dyDescent="0.25">
      <c r="A139" s="21">
        <v>45415</v>
      </c>
      <c r="B139" s="8">
        <v>84</v>
      </c>
      <c r="C139" s="17">
        <v>0.83330000000000004</v>
      </c>
      <c r="D139" s="17">
        <v>6.6699999999999995E-2</v>
      </c>
      <c r="E139" s="17">
        <v>0.1</v>
      </c>
      <c r="F139" s="18">
        <v>8.33</v>
      </c>
      <c r="G139" s="17">
        <v>0.63329999999999997</v>
      </c>
      <c r="H139" s="17">
        <v>0.16669999999999999</v>
      </c>
      <c r="I139" s="17">
        <v>0.2</v>
      </c>
      <c r="J139" s="18">
        <v>3.17</v>
      </c>
      <c r="K139" s="17">
        <v>0.5333</v>
      </c>
      <c r="L139" s="17">
        <v>0.2</v>
      </c>
      <c r="M139" s="17">
        <v>0.26669999999999999</v>
      </c>
      <c r="N139" s="18">
        <v>2</v>
      </c>
      <c r="O139" s="17">
        <v>0.56669999999999998</v>
      </c>
      <c r="P139" s="17">
        <v>0.26669999999999999</v>
      </c>
      <c r="Q139" s="17">
        <v>0.16669999999999999</v>
      </c>
      <c r="R139" s="18">
        <v>3.4</v>
      </c>
      <c r="S139" s="17"/>
      <c r="T139" s="17"/>
      <c r="U139" s="17"/>
      <c r="V139" s="18"/>
      <c r="W139" s="17">
        <v>0.73329999999999995</v>
      </c>
      <c r="X139" s="17">
        <v>0.1</v>
      </c>
      <c r="Y139" s="17">
        <v>0</v>
      </c>
      <c r="Z139" s="17">
        <v>0.16669999999999999</v>
      </c>
    </row>
    <row r="140" spans="1:26" x14ac:dyDescent="0.25">
      <c r="A140" s="21">
        <v>45447</v>
      </c>
      <c r="B140" s="8">
        <v>88</v>
      </c>
      <c r="C140" s="17">
        <v>0.5</v>
      </c>
      <c r="D140" s="17">
        <v>0.36359999999999998</v>
      </c>
      <c r="E140" s="17">
        <v>0.13639999999999999</v>
      </c>
      <c r="F140" s="18">
        <v>3.67</v>
      </c>
      <c r="G140" s="17">
        <v>0.68181818181818177</v>
      </c>
      <c r="H140" s="17">
        <v>0.22727272727272727</v>
      </c>
      <c r="I140" s="17">
        <v>9.0909090909090912E-2</v>
      </c>
      <c r="J140" s="18">
        <v>7.4999999999999991</v>
      </c>
      <c r="K140" s="17">
        <v>0.68181818181818177</v>
      </c>
      <c r="L140" s="17">
        <v>9.0909090909090912E-2</v>
      </c>
      <c r="M140" s="17">
        <v>0.22727272727272727</v>
      </c>
      <c r="N140" s="18">
        <v>3</v>
      </c>
      <c r="O140" s="17">
        <v>0.68181818181818177</v>
      </c>
      <c r="P140" s="17">
        <v>0.18181818181818182</v>
      </c>
      <c r="Q140" s="17">
        <v>0.13636363636363635</v>
      </c>
      <c r="R140" s="18">
        <v>5</v>
      </c>
      <c r="S140" s="17"/>
      <c r="T140" s="17"/>
      <c r="U140" s="17"/>
      <c r="V140" s="18"/>
      <c r="W140" s="17">
        <v>0.68181818181818177</v>
      </c>
      <c r="X140" s="17">
        <v>4.5454545454545456E-2</v>
      </c>
      <c r="Y140" s="17">
        <v>0</v>
      </c>
      <c r="Z140" s="17">
        <v>0.27272727272727271</v>
      </c>
    </row>
    <row r="141" spans="1:26" x14ac:dyDescent="0.25">
      <c r="A141" s="21">
        <v>45476</v>
      </c>
      <c r="B141" s="8">
        <v>86</v>
      </c>
      <c r="C141" s="17">
        <v>0.54545454545454541</v>
      </c>
      <c r="D141" s="17">
        <v>0.27272727272727271</v>
      </c>
      <c r="E141" s="17">
        <v>0.18181818181818182</v>
      </c>
      <c r="F141" s="18">
        <v>2.9999999999999996</v>
      </c>
      <c r="G141" s="17">
        <v>0.68181818181818177</v>
      </c>
      <c r="H141" s="17">
        <v>0.13636363636363635</v>
      </c>
      <c r="I141" s="17">
        <v>0.18181818181818182</v>
      </c>
      <c r="J141" s="18">
        <v>3.7499999999999996</v>
      </c>
      <c r="K141" s="17">
        <v>0.63636363636363635</v>
      </c>
      <c r="L141" s="17">
        <v>4.5454545454545456E-2</v>
      </c>
      <c r="M141" s="17">
        <v>0.31818181818181818</v>
      </c>
      <c r="N141" s="18">
        <v>2</v>
      </c>
      <c r="O141" s="17">
        <v>0.72729999999999995</v>
      </c>
      <c r="P141" s="17">
        <v>0.2273</v>
      </c>
      <c r="Q141" s="17">
        <v>4.5499999999999999E-2</v>
      </c>
      <c r="R141" s="18">
        <v>16</v>
      </c>
      <c r="S141" s="17"/>
      <c r="T141" s="17"/>
      <c r="U141" s="17"/>
      <c r="V141" s="18"/>
      <c r="W141" s="17">
        <v>0.59090909090909094</v>
      </c>
      <c r="X141" s="17">
        <v>0.13636363636363635</v>
      </c>
      <c r="Y141" s="17">
        <v>0</v>
      </c>
      <c r="Z141" s="17">
        <v>0.27272727272727271</v>
      </c>
    </row>
    <row r="142" spans="1:26" x14ac:dyDescent="0.25">
      <c r="A142" s="21">
        <v>45509</v>
      </c>
      <c r="B142" s="8">
        <v>90</v>
      </c>
      <c r="C142" s="17">
        <v>0.72729999999999995</v>
      </c>
      <c r="D142" s="17">
        <v>0.18179999999999999</v>
      </c>
      <c r="E142" s="17">
        <v>9.0899999999999995E-2</v>
      </c>
      <c r="F142" s="18">
        <v>8</v>
      </c>
      <c r="G142" s="17">
        <v>0.63639999999999997</v>
      </c>
      <c r="H142" s="17">
        <v>0.2273</v>
      </c>
      <c r="I142" s="17">
        <v>0.13639999999999999</v>
      </c>
      <c r="J142" s="18">
        <v>4.67</v>
      </c>
      <c r="K142" s="17">
        <v>0.63639999999999997</v>
      </c>
      <c r="L142" s="17">
        <v>0.2273</v>
      </c>
      <c r="M142" s="17">
        <v>0.13639999999999999</v>
      </c>
      <c r="N142" s="18">
        <v>4.67</v>
      </c>
      <c r="O142" s="17">
        <v>0.63639999999999997</v>
      </c>
      <c r="P142" s="17">
        <v>0.18179999999999999</v>
      </c>
      <c r="Q142" s="17">
        <v>0.18179999999999999</v>
      </c>
      <c r="R142" s="18">
        <v>3</v>
      </c>
      <c r="S142" s="17"/>
      <c r="T142" s="17"/>
      <c r="U142" s="17"/>
      <c r="V142" s="18"/>
      <c r="W142" s="17">
        <v>0.59089999999999998</v>
      </c>
      <c r="X142" s="17">
        <v>0.2273</v>
      </c>
      <c r="Y142" s="17">
        <v>0</v>
      </c>
      <c r="Z142" s="17">
        <v>0.18179999999999999</v>
      </c>
    </row>
    <row r="143" spans="1:26" x14ac:dyDescent="0.25">
      <c r="A143" s="21">
        <v>45538</v>
      </c>
      <c r="B143" s="8">
        <v>87</v>
      </c>
      <c r="C143" s="17">
        <v>0.54549999999999998</v>
      </c>
      <c r="D143" s="17">
        <v>0.2273</v>
      </c>
      <c r="E143" s="17">
        <v>0.2273</v>
      </c>
      <c r="F143" s="18">
        <v>2.4</v>
      </c>
      <c r="G143" s="17">
        <v>0.45450000000000002</v>
      </c>
      <c r="H143" s="17">
        <v>0.2273</v>
      </c>
      <c r="I143" s="17">
        <v>0.31830000000000003</v>
      </c>
      <c r="J143" s="18">
        <v>1.43</v>
      </c>
      <c r="K143" s="17">
        <v>0.5</v>
      </c>
      <c r="L143" s="17">
        <v>0.31819999999999998</v>
      </c>
      <c r="M143" s="17">
        <v>0.18179999999999999</v>
      </c>
      <c r="N143" s="18">
        <v>2.75</v>
      </c>
      <c r="O143" s="17">
        <v>0.59090909090909094</v>
      </c>
      <c r="P143" s="17">
        <v>0.18179999999999999</v>
      </c>
      <c r="Q143" s="17">
        <v>0.2273</v>
      </c>
      <c r="R143" s="18">
        <v>2.6</v>
      </c>
      <c r="S143" s="17"/>
      <c r="T143" s="17"/>
      <c r="U143" s="17"/>
      <c r="V143" s="18"/>
      <c r="W143" s="17">
        <v>0.5</v>
      </c>
      <c r="X143" s="17">
        <v>0.2727</v>
      </c>
      <c r="Y143" s="17">
        <v>0</v>
      </c>
      <c r="Z143" s="17">
        <v>0.2273</v>
      </c>
    </row>
    <row r="144" spans="1:26" x14ac:dyDescent="0.25">
      <c r="A144" s="21">
        <v>45568</v>
      </c>
      <c r="B144" s="8">
        <v>86</v>
      </c>
      <c r="C144" s="17">
        <v>0.59089999999999998</v>
      </c>
      <c r="D144" s="17">
        <v>9.0899999999999995E-2</v>
      </c>
      <c r="E144" s="17">
        <v>0.31830000000000003</v>
      </c>
      <c r="F144" s="18">
        <v>1.86</v>
      </c>
      <c r="G144" s="17">
        <v>0.40910000000000002</v>
      </c>
      <c r="H144" s="17">
        <v>0.18179999999999999</v>
      </c>
      <c r="I144" s="17">
        <v>0.40910000000000002</v>
      </c>
      <c r="J144" s="18">
        <v>1</v>
      </c>
      <c r="K144" s="17">
        <v>0.45450000000000002</v>
      </c>
      <c r="L144" s="17">
        <v>0.2727</v>
      </c>
      <c r="M144" s="17">
        <v>0.2727</v>
      </c>
      <c r="N144" s="18">
        <v>1.67</v>
      </c>
      <c r="O144" s="17">
        <v>0.5</v>
      </c>
      <c r="P144" s="17">
        <v>0.18179999999999999</v>
      </c>
      <c r="Q144" s="17">
        <v>0.31818181818181818</v>
      </c>
      <c r="R144" s="18">
        <v>1.57</v>
      </c>
      <c r="S144" s="17"/>
      <c r="T144" s="17"/>
      <c r="U144" s="17"/>
      <c r="V144" s="18"/>
      <c r="W144" s="17">
        <v>0.54549999999999998</v>
      </c>
      <c r="X144" s="17">
        <v>0.18179999999999999</v>
      </c>
      <c r="Y144" s="17">
        <v>4.5499999999999999E-2</v>
      </c>
      <c r="Z144" s="17">
        <v>0.2273</v>
      </c>
    </row>
    <row r="145" spans="1:26" x14ac:dyDescent="0.25">
      <c r="A145" s="21">
        <v>45600</v>
      </c>
      <c r="B145" s="8">
        <v>89</v>
      </c>
      <c r="C145" s="17">
        <v>0.65217391304347827</v>
      </c>
      <c r="D145" s="17">
        <v>0.21739130434782608</v>
      </c>
      <c r="E145" s="17">
        <v>0.13043478260869565</v>
      </c>
      <c r="F145" s="18">
        <v>5</v>
      </c>
      <c r="G145" s="17">
        <v>0.47826086956521741</v>
      </c>
      <c r="H145" s="17">
        <v>0.30434782608695654</v>
      </c>
      <c r="I145" s="17">
        <v>0.21739130434782608</v>
      </c>
      <c r="J145" s="18">
        <v>2.2000000000000002</v>
      </c>
      <c r="K145" s="17">
        <v>0.52173913043478259</v>
      </c>
      <c r="L145" s="17">
        <v>0.2608695652173913</v>
      </c>
      <c r="M145" s="17">
        <v>0.21739130434782608</v>
      </c>
      <c r="N145" s="18">
        <v>2.4</v>
      </c>
      <c r="O145" s="17">
        <v>0.52173913043478259</v>
      </c>
      <c r="P145" s="17">
        <v>0.17391304347826086</v>
      </c>
      <c r="Q145" s="17">
        <v>0.30434782608695654</v>
      </c>
      <c r="R145" s="18">
        <v>1.7142857142857142</v>
      </c>
      <c r="S145" s="17"/>
      <c r="T145" s="17"/>
      <c r="U145" s="17"/>
      <c r="V145" s="18"/>
      <c r="W145" s="17">
        <v>0.63639999999999997</v>
      </c>
      <c r="X145" s="17">
        <v>9.0899999999999995E-2</v>
      </c>
      <c r="Y145" s="17">
        <v>0</v>
      </c>
      <c r="Z145" s="17">
        <v>0.2727</v>
      </c>
    </row>
    <row r="146" spans="1:26" x14ac:dyDescent="0.25">
      <c r="A146" s="21">
        <v>45629</v>
      </c>
      <c r="B146" s="8">
        <v>91</v>
      </c>
      <c r="C146" s="17">
        <v>0.54545454545454541</v>
      </c>
      <c r="D146" s="17">
        <v>0.31818181818181818</v>
      </c>
      <c r="E146" s="17">
        <v>0.13636363636363635</v>
      </c>
      <c r="F146" s="18">
        <v>4</v>
      </c>
      <c r="G146" s="17">
        <v>0.47619047619047616</v>
      </c>
      <c r="H146" s="17">
        <v>0.2857142857142857</v>
      </c>
      <c r="I146" s="17">
        <v>0.23809523809523808</v>
      </c>
      <c r="J146" s="18">
        <v>2</v>
      </c>
      <c r="K146" s="17">
        <v>0.40909090909090912</v>
      </c>
      <c r="L146" s="17">
        <v>0.31818181818181818</v>
      </c>
      <c r="M146" s="17">
        <v>0.27272727272727271</v>
      </c>
      <c r="N146" s="18">
        <v>1.5000000000000002</v>
      </c>
      <c r="O146" s="17">
        <v>0.43478260869565216</v>
      </c>
      <c r="P146" s="17">
        <v>0.2608695652173913</v>
      </c>
      <c r="Q146" s="17">
        <v>0.30434782608695654</v>
      </c>
      <c r="R146" s="18">
        <v>1.4285714285714284</v>
      </c>
      <c r="S146" s="17"/>
      <c r="T146" s="17"/>
      <c r="U146" s="17"/>
      <c r="V146" s="18"/>
      <c r="W146" s="17">
        <v>0.56521739130434778</v>
      </c>
      <c r="X146" s="17">
        <v>0.17391304347826086</v>
      </c>
      <c r="Y146" s="17">
        <v>0</v>
      </c>
      <c r="Z146" s="17">
        <v>0.2608695652173913</v>
      </c>
    </row>
    <row r="147" spans="1:26" x14ac:dyDescent="0.25">
      <c r="A147" s="21">
        <v>45663</v>
      </c>
      <c r="B147" s="8">
        <v>82</v>
      </c>
      <c r="C147" s="17">
        <v>0.43478260869565216</v>
      </c>
      <c r="D147" s="17">
        <v>0.34782608695652173</v>
      </c>
      <c r="E147" s="17">
        <v>0.21739130434782608</v>
      </c>
      <c r="F147" s="18">
        <v>2</v>
      </c>
      <c r="G147" s="17">
        <v>0.42857142857142855</v>
      </c>
      <c r="H147" s="17">
        <v>0.33333333333333331</v>
      </c>
      <c r="I147" s="17">
        <v>0.23809523809523808</v>
      </c>
      <c r="J147" s="18">
        <v>1.8</v>
      </c>
      <c r="K147" s="17">
        <v>0.36956521739130432</v>
      </c>
      <c r="L147" s="17">
        <v>0.34782608695652173</v>
      </c>
      <c r="M147" s="17">
        <v>0.28260869565217389</v>
      </c>
      <c r="N147" s="18">
        <v>1.3076923076923077</v>
      </c>
      <c r="O147" s="17">
        <v>0.39130434782608697</v>
      </c>
      <c r="P147" s="17">
        <v>0.2608695652173913</v>
      </c>
      <c r="Q147" s="17">
        <v>0.34782608695652173</v>
      </c>
      <c r="R147" s="18">
        <v>1.125</v>
      </c>
      <c r="S147" s="17"/>
      <c r="T147" s="17"/>
      <c r="U147" s="17"/>
      <c r="V147" s="18"/>
      <c r="W147" s="17">
        <v>0.6</v>
      </c>
      <c r="X147" s="17">
        <v>0.16</v>
      </c>
      <c r="Y147" s="17">
        <v>0</v>
      </c>
      <c r="Z147" s="17">
        <v>0.24</v>
      </c>
    </row>
    <row r="148" spans="1:26" x14ac:dyDescent="0.25">
      <c r="A148" s="21">
        <v>45692</v>
      </c>
      <c r="B148" s="8">
        <v>86</v>
      </c>
      <c r="C148" s="17">
        <v>0.33333333333333331</v>
      </c>
      <c r="D148" s="17">
        <v>0.29166666666666669</v>
      </c>
      <c r="E148" s="17">
        <v>0.375</v>
      </c>
      <c r="F148" s="18">
        <v>0.88888888888888884</v>
      </c>
      <c r="G148" s="17">
        <v>0.31818181818181818</v>
      </c>
      <c r="H148" s="17">
        <v>0.45454545454545453</v>
      </c>
      <c r="I148" s="17">
        <v>0.22727272727272727</v>
      </c>
      <c r="J148" s="18">
        <v>1.4000000000000001</v>
      </c>
      <c r="K148" s="17">
        <v>0.25</v>
      </c>
      <c r="L148" s="17">
        <v>0.33333333333333331</v>
      </c>
      <c r="M148" s="17">
        <v>0.41666666666666669</v>
      </c>
      <c r="N148" s="18">
        <v>0.6</v>
      </c>
      <c r="O148" s="17">
        <v>0.26315789473684209</v>
      </c>
      <c r="P148" s="17">
        <v>0.31578947368421051</v>
      </c>
      <c r="Q148" s="17">
        <v>0.42105263157894735</v>
      </c>
      <c r="R148" s="18">
        <v>0.625</v>
      </c>
      <c r="S148" s="17"/>
      <c r="T148" s="17"/>
      <c r="U148" s="17"/>
      <c r="V148" s="18"/>
      <c r="W148" s="17">
        <v>0.5</v>
      </c>
      <c r="X148" s="17">
        <v>0.2</v>
      </c>
      <c r="Y148" s="17">
        <v>0</v>
      </c>
      <c r="Z148" s="17">
        <v>0.3</v>
      </c>
    </row>
    <row r="149" spans="1:26" x14ac:dyDescent="0.25">
      <c r="A149" s="21">
        <v>45720</v>
      </c>
      <c r="B149" s="8">
        <v>88</v>
      </c>
      <c r="C149" s="17">
        <v>0.41666666666666669</v>
      </c>
      <c r="D149" s="17">
        <v>0.25</v>
      </c>
      <c r="E149" s="17">
        <v>0.33333333333333331</v>
      </c>
      <c r="F149" s="18">
        <v>1.2500000000000002</v>
      </c>
      <c r="G149" s="17">
        <v>0.34782608695652173</v>
      </c>
      <c r="H149" s="17">
        <v>0.39130434782608697</v>
      </c>
      <c r="I149" s="17">
        <v>0.2608695652173913</v>
      </c>
      <c r="J149" s="18">
        <v>1.3333333333333333</v>
      </c>
      <c r="K149" s="17">
        <v>0.22727272727272727</v>
      </c>
      <c r="L149" s="17">
        <v>0.31818181818181818</v>
      </c>
      <c r="M149" s="17">
        <v>0.45454545454545453</v>
      </c>
      <c r="N149" s="18">
        <v>0.5</v>
      </c>
      <c r="O149" s="17">
        <v>0.23809523809523808</v>
      </c>
      <c r="P149" s="17">
        <v>0.33333333333333331</v>
      </c>
      <c r="Q149" s="17">
        <v>0.42857142857142855</v>
      </c>
      <c r="R149" s="18">
        <v>0.55555555555555558</v>
      </c>
      <c r="S149" s="17"/>
      <c r="T149" s="17"/>
      <c r="U149" s="17"/>
      <c r="V149" s="18"/>
      <c r="W149" s="17">
        <v>0.45454545454545453</v>
      </c>
      <c r="X149" s="17">
        <v>0.27272727272727271</v>
      </c>
      <c r="Y149" s="17">
        <v>0</v>
      </c>
      <c r="Z149" s="17">
        <v>0.27272727272727271</v>
      </c>
    </row>
    <row r="150" spans="1:26" x14ac:dyDescent="0.25">
      <c r="A150" s="21">
        <v>45761</v>
      </c>
      <c r="B150" s="8">
        <v>90</v>
      </c>
      <c r="C150" s="17">
        <v>0.375</v>
      </c>
      <c r="D150" s="17">
        <v>0.25</v>
      </c>
      <c r="E150" s="17">
        <v>0.375</v>
      </c>
      <c r="F150" s="18">
        <v>1</v>
      </c>
      <c r="G150" s="17">
        <v>0.3125</v>
      </c>
      <c r="H150" s="17">
        <v>0.375</v>
      </c>
      <c r="I150" s="17">
        <v>0.3125</v>
      </c>
      <c r="J150" s="18">
        <v>1</v>
      </c>
      <c r="K150" s="17">
        <v>0.4375</v>
      </c>
      <c r="L150" s="17">
        <v>0.25</v>
      </c>
      <c r="M150" s="17">
        <v>0.3125</v>
      </c>
      <c r="N150" s="18">
        <v>1.4</v>
      </c>
      <c r="O150" s="17">
        <v>0.75</v>
      </c>
      <c r="P150" s="17">
        <v>0.125</v>
      </c>
      <c r="Q150" s="17">
        <v>0.125</v>
      </c>
      <c r="R150" s="18">
        <v>6</v>
      </c>
      <c r="S150" s="17"/>
      <c r="T150" s="17"/>
      <c r="U150" s="17"/>
      <c r="V150" s="18"/>
      <c r="W150" s="17">
        <v>0.3125</v>
      </c>
      <c r="X150" s="17">
        <v>0</v>
      </c>
      <c r="Y150" s="17">
        <v>6.25E-2</v>
      </c>
      <c r="Z150" s="17">
        <v>0.625</v>
      </c>
    </row>
    <row r="151" spans="1:26" x14ac:dyDescent="0.25">
      <c r="A151" s="21">
        <v>45785</v>
      </c>
      <c r="B151" s="8">
        <v>84</v>
      </c>
      <c r="C151" s="17">
        <v>0.45833333333333331</v>
      </c>
      <c r="D151" s="17">
        <v>0.33333333333333331</v>
      </c>
      <c r="E151" s="17">
        <v>0.20833333333333334</v>
      </c>
      <c r="F151" s="18">
        <v>2.1999999999999997</v>
      </c>
      <c r="G151" s="17">
        <v>0.54166666666666663</v>
      </c>
      <c r="H151" s="17">
        <v>0.16666666666666666</v>
      </c>
      <c r="I151" s="17">
        <v>0.29166666666666669</v>
      </c>
      <c r="J151" s="18">
        <v>1.857142857142857</v>
      </c>
      <c r="K151" s="17">
        <v>0.66666666666666663</v>
      </c>
      <c r="L151" s="17">
        <v>0.25</v>
      </c>
      <c r="M151" s="17">
        <v>8.3333333333333329E-2</v>
      </c>
      <c r="N151" s="18">
        <v>8</v>
      </c>
      <c r="O151" s="17">
        <v>0.79166666666666663</v>
      </c>
      <c r="P151" s="17">
        <v>0.125</v>
      </c>
      <c r="Q151" s="17">
        <v>8.3333333333333329E-2</v>
      </c>
      <c r="R151" s="18">
        <v>9.5</v>
      </c>
      <c r="S151" s="17"/>
      <c r="T151" s="17"/>
      <c r="U151" s="17"/>
      <c r="V151" s="18"/>
      <c r="W151" s="17">
        <v>0.58330000000000004</v>
      </c>
      <c r="X151" s="17">
        <v>0</v>
      </c>
      <c r="Y151" s="17">
        <v>0</v>
      </c>
      <c r="Z151" s="17">
        <v>0.41670000000000001</v>
      </c>
    </row>
    <row r="152" spans="1:26" x14ac:dyDescent="0.25">
      <c r="A152" s="21">
        <v>45811</v>
      </c>
      <c r="B152" s="8">
        <v>80</v>
      </c>
      <c r="C152" s="17">
        <v>0.2</v>
      </c>
      <c r="D152" s="17">
        <v>0.6</v>
      </c>
      <c r="E152" s="17">
        <v>0.2</v>
      </c>
      <c r="F152" s="18">
        <v>1</v>
      </c>
      <c r="G152" s="17">
        <v>0.66666666666666663</v>
      </c>
      <c r="H152" s="17">
        <v>0.2</v>
      </c>
      <c r="I152" s="17">
        <v>0.13333333333333333</v>
      </c>
      <c r="J152" s="18">
        <v>5</v>
      </c>
      <c r="K152" s="17">
        <v>0.8666666666666667</v>
      </c>
      <c r="L152" s="17">
        <v>0</v>
      </c>
      <c r="M152" s="17">
        <v>0.13333333333333333</v>
      </c>
      <c r="N152" s="18">
        <v>6.5</v>
      </c>
      <c r="O152" s="17">
        <v>0.8</v>
      </c>
      <c r="P152" s="17">
        <v>6.6666666666666666E-2</v>
      </c>
      <c r="Q152" s="17">
        <v>0.13333333333333333</v>
      </c>
      <c r="R152" s="18">
        <v>6</v>
      </c>
      <c r="S152" s="17"/>
      <c r="T152" s="17"/>
      <c r="U152" s="17"/>
      <c r="V152" s="18"/>
      <c r="W152" s="17">
        <v>0.6</v>
      </c>
      <c r="X152" s="17">
        <v>6.6699999999999995E-2</v>
      </c>
      <c r="Y152" s="17">
        <v>0</v>
      </c>
      <c r="Z152" s="17">
        <v>0.33329999999999999</v>
      </c>
    </row>
    <row r="153" spans="1:26" x14ac:dyDescent="0.25">
      <c r="A153" s="21">
        <v>45840</v>
      </c>
      <c r="B153" s="8">
        <v>88</v>
      </c>
      <c r="C153" s="17">
        <v>0.10526315789473684</v>
      </c>
      <c r="D153" s="17">
        <v>0.36842105263157893</v>
      </c>
      <c r="E153" s="17">
        <v>0.52631578947368418</v>
      </c>
      <c r="F153" s="18">
        <v>0.2</v>
      </c>
      <c r="G153" s="17">
        <v>0.26315789473684209</v>
      </c>
      <c r="H153" s="17">
        <v>0.47368421052631576</v>
      </c>
      <c r="I153" s="17">
        <v>0.26315789473684209</v>
      </c>
      <c r="J153" s="18">
        <v>1</v>
      </c>
      <c r="K153" s="17">
        <v>0.57894736842105265</v>
      </c>
      <c r="L153" s="17">
        <v>0.21052631578947367</v>
      </c>
      <c r="M153" s="17">
        <v>0.21052631578947367</v>
      </c>
      <c r="N153" s="18">
        <v>2.7500000000000004</v>
      </c>
      <c r="O153" s="17">
        <v>0.68421052631578949</v>
      </c>
      <c r="P153" s="17">
        <v>0.21052631578947367</v>
      </c>
      <c r="Q153" s="17">
        <v>0.10526315789473684</v>
      </c>
      <c r="R153" s="18">
        <v>6.5000000000000009</v>
      </c>
      <c r="S153" s="17"/>
      <c r="T153" s="17"/>
      <c r="U153" s="17"/>
      <c r="V153" s="18"/>
      <c r="W153" s="17">
        <v>0.47368421052631576</v>
      </c>
      <c r="X153" s="17">
        <v>5.2631578947368418E-2</v>
      </c>
      <c r="Y153" s="17">
        <v>5.2631578947368418E-2</v>
      </c>
      <c r="Z153" s="17">
        <v>0.42105263157894735</v>
      </c>
    </row>
    <row r="154" spans="1:26" x14ac:dyDescent="0.25">
      <c r="A154" s="21">
        <v>45875</v>
      </c>
      <c r="B154" s="8">
        <v>80</v>
      </c>
      <c r="C154" s="17">
        <v>0.46666666666666667</v>
      </c>
      <c r="D154" s="17">
        <v>0.33333333333333331</v>
      </c>
      <c r="E154" s="17">
        <v>0.2</v>
      </c>
      <c r="F154" s="18">
        <v>2.333333333333333</v>
      </c>
      <c r="G154" s="17">
        <v>0.53333333333333333</v>
      </c>
      <c r="H154" s="17">
        <v>0.3</v>
      </c>
      <c r="I154" s="17">
        <v>0.16666666666666666</v>
      </c>
      <c r="J154" s="18">
        <v>3.2</v>
      </c>
      <c r="K154" s="17">
        <v>0.66666666666666663</v>
      </c>
      <c r="L154" s="17">
        <v>0.2</v>
      </c>
      <c r="M154" s="17">
        <v>0.13333333333333333</v>
      </c>
      <c r="N154" s="18">
        <v>5</v>
      </c>
      <c r="O154" s="17">
        <v>0.73333333333333328</v>
      </c>
      <c r="P154" s="17">
        <v>0.13333333333333333</v>
      </c>
      <c r="Q154" s="17">
        <v>0.13333333333333333</v>
      </c>
      <c r="R154" s="18">
        <v>5.5</v>
      </c>
      <c r="S154" s="17"/>
      <c r="T154" s="17"/>
      <c r="U154" s="17"/>
      <c r="V154" s="18"/>
      <c r="W154" s="17">
        <v>0.6</v>
      </c>
      <c r="X154" s="17">
        <v>6.6666666666666666E-2</v>
      </c>
      <c r="Y154" s="17">
        <v>0</v>
      </c>
      <c r="Z154" s="17">
        <v>0.33333333333333331</v>
      </c>
    </row>
    <row r="155" spans="1:26" x14ac:dyDescent="0.25">
      <c r="A155" s="21">
        <v>45902</v>
      </c>
      <c r="B155" s="8">
        <v>84</v>
      </c>
      <c r="C155" s="17">
        <v>9.0909090909090912E-2</v>
      </c>
      <c r="D155" s="17">
        <v>0.31818181818181818</v>
      </c>
      <c r="E155" s="17">
        <v>0.59090909090909094</v>
      </c>
      <c r="F155" s="18">
        <v>0.15384615384615385</v>
      </c>
      <c r="G155" s="17">
        <v>0.40909090909090912</v>
      </c>
      <c r="H155" s="17">
        <v>0.36363636363636365</v>
      </c>
      <c r="I155" s="17">
        <v>0.22727272727272727</v>
      </c>
      <c r="J155" s="18">
        <v>1.8000000000000003</v>
      </c>
      <c r="K155" s="17">
        <v>0.63636363636363635</v>
      </c>
      <c r="L155" s="17">
        <v>0.13636363636363635</v>
      </c>
      <c r="M155" s="17">
        <v>0.22727272727272727</v>
      </c>
      <c r="N155" s="18">
        <v>2.8000000000000003</v>
      </c>
      <c r="O155" s="17">
        <v>0.72727272727272729</v>
      </c>
      <c r="P155" s="17">
        <v>0.18181818181818182</v>
      </c>
      <c r="Q155" s="17">
        <v>9.0909090909090912E-2</v>
      </c>
      <c r="R155" s="18">
        <v>8</v>
      </c>
      <c r="S155" s="17"/>
      <c r="T155" s="17"/>
      <c r="U155" s="17"/>
      <c r="V155" s="18"/>
      <c r="W155" s="17">
        <v>0.75</v>
      </c>
      <c r="X155" s="17">
        <v>0</v>
      </c>
      <c r="Y155" s="17">
        <v>0</v>
      </c>
      <c r="Z155" s="17">
        <v>0.25</v>
      </c>
    </row>
    <row r="156" spans="1:26" x14ac:dyDescent="0.25">
      <c r="A156" s="21"/>
      <c r="B156" s="8"/>
      <c r="C156" s="17"/>
      <c r="D156" s="17"/>
      <c r="E156" s="17"/>
      <c r="F156" s="18"/>
      <c r="G156" s="17"/>
      <c r="H156" s="17"/>
      <c r="I156" s="17"/>
      <c r="J156" s="18"/>
      <c r="K156" s="17"/>
      <c r="L156" s="17"/>
      <c r="M156" s="17"/>
      <c r="N156" s="18"/>
      <c r="O156" s="17"/>
      <c r="P156" s="17"/>
      <c r="Q156" s="17"/>
      <c r="R156" s="18"/>
      <c r="S156" s="17"/>
      <c r="T156" s="17"/>
      <c r="U156" s="17"/>
      <c r="V156" s="18"/>
      <c r="W156" s="17"/>
      <c r="X156" s="17"/>
      <c r="Y156" s="17"/>
      <c r="Z156" s="17"/>
    </row>
    <row r="157" spans="1:26" x14ac:dyDescent="0.25">
      <c r="A157" s="22" t="s">
        <v>15</v>
      </c>
      <c r="B157" s="8"/>
      <c r="C157" s="23">
        <f>AVERAGE(C3:C156)</f>
        <v>0.43624388963436211</v>
      </c>
      <c r="D157" s="23">
        <f t="shared" ref="D157:Y157" si="4">AVERAGE(D3:D156)</f>
        <v>0.32374117548656151</v>
      </c>
      <c r="E157" s="23">
        <f t="shared" si="4"/>
        <v>0.2399864121656434</v>
      </c>
      <c r="F157" s="24">
        <f t="shared" si="4"/>
        <v>3.4135548095997383</v>
      </c>
      <c r="G157" s="23">
        <f t="shared" si="4"/>
        <v>0.46238007311976309</v>
      </c>
      <c r="H157" s="23">
        <f t="shared" si="4"/>
        <v>0.3257672056683768</v>
      </c>
      <c r="I157" s="23">
        <f t="shared" si="4"/>
        <v>0.21118245094158974</v>
      </c>
      <c r="J157" s="24">
        <f t="shared" si="4"/>
        <v>3.8254260841224781</v>
      </c>
      <c r="K157" s="23">
        <f t="shared" si="4"/>
        <v>0.51158561222910359</v>
      </c>
      <c r="L157" s="23">
        <f t="shared" si="4"/>
        <v>0.3079276819067514</v>
      </c>
      <c r="M157" s="23">
        <f t="shared" si="4"/>
        <v>0.17983072215487142</v>
      </c>
      <c r="N157" s="24">
        <f t="shared" si="4"/>
        <v>4.7642137601627086</v>
      </c>
      <c r="O157" s="23">
        <f t="shared" si="4"/>
        <v>0.62189311347003728</v>
      </c>
      <c r="P157" s="23">
        <f t="shared" si="4"/>
        <v>0.22566012844562158</v>
      </c>
      <c r="Q157" s="23">
        <f t="shared" si="4"/>
        <v>0.1524487236863068</v>
      </c>
      <c r="R157" s="24">
        <f t="shared" si="4"/>
        <v>5.7918676429396241</v>
      </c>
      <c r="S157" s="23"/>
      <c r="T157" s="23"/>
      <c r="U157" s="23"/>
      <c r="V157" s="24"/>
      <c r="W157" s="23">
        <f>AVERAGE(W3:W156)</f>
        <v>0.59776843937033508</v>
      </c>
      <c r="X157" s="23">
        <f t="shared" si="4"/>
        <v>7.4271300446974525E-2</v>
      </c>
      <c r="Y157" s="23">
        <f t="shared" si="4"/>
        <v>1.5791784733280662E-2</v>
      </c>
      <c r="Z157" s="23">
        <f>AVERAGE(Z3:Z156)</f>
        <v>0.31399238849288807</v>
      </c>
    </row>
  </sheetData>
  <mergeCells count="7">
    <mergeCell ref="W1:Z1"/>
    <mergeCell ref="S1:V1"/>
    <mergeCell ref="A1:B1"/>
    <mergeCell ref="C1:F1"/>
    <mergeCell ref="G1:J1"/>
    <mergeCell ref="K1:N1"/>
    <mergeCell ref="O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</dc:creator>
  <cp:lastModifiedBy>Leffler Federico</cp:lastModifiedBy>
  <dcterms:created xsi:type="dcterms:W3CDTF">2018-07-03T03:18:52Z</dcterms:created>
  <dcterms:modified xsi:type="dcterms:W3CDTF">2025-09-23T16:10:27Z</dcterms:modified>
</cp:coreProperties>
</file>